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96_Finition_de_mobilier_et_d'unité_architecturale\5396_Finition_mobilier_et_unité_architecturale\Annexes\"/>
    </mc:Choice>
  </mc:AlternateContent>
  <xr:revisionPtr revIDLastSave="0" documentId="13_ncr:1_{84DE0EBF-727A-481A-B30A-F2298E720D7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MAO!$A$7:$K$103</definedName>
    <definedName name="_xlnm._FilterDatabase" localSheetId="1" hidden="1">RM!$A$7:$K$186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9" i="2"/>
  <c r="I8" i="2"/>
</calcChain>
</file>

<file path=xl/sharedStrings.xml><?xml version="1.0" encoding="utf-8"?>
<sst xmlns="http://schemas.openxmlformats.org/spreadsheetml/2006/main" count="1302" uniqueCount="502">
  <si>
    <t>Programme</t>
  </si>
  <si>
    <t>Catégorie</t>
  </si>
  <si>
    <t xml:space="preserve">Article </t>
  </si>
  <si>
    <t xml:space="preserve">Description </t>
  </si>
  <si>
    <t>Quantité</t>
  </si>
  <si>
    <t xml:space="preserve">Durée de vie 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</si>
  <si>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</si>
  <si>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</si>
  <si>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</si>
  <si>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</si>
  <si>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</si>
  <si>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</si>
  <si>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DU MOBILIER, APPAREILLAGE ET OUTILLAGE QUE LE CSS DOIT POSSÉDER POUR OFFRIR LE PROGRAMME D'ÉTUDES</t>
  </si>
  <si>
    <t>Tournevis</t>
  </si>
  <si>
    <t>Poubelle</t>
  </si>
  <si>
    <t>Pinceau</t>
  </si>
  <si>
    <t>Niveau</t>
  </si>
  <si>
    <t>Imprimante</t>
  </si>
  <si>
    <t>Escabeau</t>
  </si>
  <si>
    <t>Classeur</t>
  </si>
  <si>
    <t>Balai</t>
  </si>
  <si>
    <t>Mobilier</t>
  </si>
  <si>
    <t>Appareillage et outillage</t>
  </si>
  <si>
    <t>Ressources matérielles</t>
  </si>
  <si>
    <t>Coût unitaire
(Hors taxes)</t>
  </si>
  <si>
    <t>Compétences principales</t>
  </si>
  <si>
    <t>Fausse équerre</t>
  </si>
  <si>
    <t>Poudre</t>
  </si>
  <si>
    <t>Bibliothèque</t>
  </si>
  <si>
    <t>Aspirateur</t>
  </si>
  <si>
    <t>FINITION DE MOBILIERS ET D'UNITÉS ARCHITECTURALES - DEP 5396</t>
  </si>
  <si>
    <t>Finition de mobiliers et d'unités architecturales</t>
  </si>
  <si>
    <t xml:space="preserve">4' x 8' x 12" sur profilé métallique      </t>
  </si>
  <si>
    <t>Armoire</t>
  </si>
  <si>
    <t xml:space="preserve">De rangement, 36" de large x 6'4" hauteur, 30" profondeur, avec battantes et serrure    </t>
  </si>
  <si>
    <t>1 m x 0,4 m (4' x 6')</t>
  </si>
  <si>
    <t xml:space="preserve">Bureau </t>
  </si>
  <si>
    <t>D'enseignant</t>
  </si>
  <si>
    <t>D'ordinateur</t>
  </si>
  <si>
    <t xml:space="preserve">Chaise </t>
  </si>
  <si>
    <t>Pour élève</t>
  </si>
  <si>
    <t>Pour enseignant</t>
  </si>
  <si>
    <t xml:space="preserve">Format légal, verticaux      </t>
  </si>
  <si>
    <t xml:space="preserve">Plateau 32" x 72", piètement profilé métallique      </t>
  </si>
  <si>
    <t>Établis</t>
  </si>
  <si>
    <t>30" x 60" établis robustes</t>
  </si>
  <si>
    <t>pour entreposage de 5 gallons</t>
  </si>
  <si>
    <t>Massicot</t>
  </si>
  <si>
    <t xml:space="preserve">Table graduée, impériale et métrique, 24" x 24" (trancheuse pour papier)    </t>
  </si>
  <si>
    <t xml:space="preserve">D'atelier, métallique, 30" x 36"      </t>
  </si>
  <si>
    <t xml:space="preserve">De bureau, en plastique, 15" x 14" x 16"      </t>
  </si>
  <si>
    <t>Table classe théorique</t>
  </si>
  <si>
    <t>4-5-6-7-8-9-10-11-12</t>
  </si>
  <si>
    <t>Agitateur</t>
  </si>
  <si>
    <t xml:space="preserve">Électrique, pour produits de finition et peinture      </t>
  </si>
  <si>
    <t>Agrafeuse</t>
  </si>
  <si>
    <t xml:space="preserve">Pneumatique, régulateur de pression automatique, agrafes de 9,5 mm à 38 mm    </t>
  </si>
  <si>
    <t>Armoire jaune</t>
  </si>
  <si>
    <t xml:space="preserve">D'atelier, 110 V, sur roues, pour matériaux secs et humides, capacité 15 litres, types industriels portatifs, adapteurs divers  </t>
  </si>
  <si>
    <t>Assortiment d'échantillon</t>
  </si>
  <si>
    <t xml:space="preserve">Échantillon de placages et de pièces de bois, pour identification de différentes essence de bois    </t>
  </si>
  <si>
    <t xml:space="preserve">Bonnet </t>
  </si>
  <si>
    <t xml:space="preserve">De polissage, 8", pour polisseuse à disque, en mouton      </t>
  </si>
  <si>
    <t xml:space="preserve">De polissage, peau de mouton 7" pour polisseuse de surfaces moulurées    </t>
  </si>
  <si>
    <t xml:space="preserve">Boyau </t>
  </si>
  <si>
    <t xml:space="preserve">Pneumatique, assemblé, diamètre 3/8", raccords 1/4", longueur 25'    </t>
  </si>
  <si>
    <t xml:space="preserve">Brosse </t>
  </si>
  <si>
    <t xml:space="preserve">De nylon, différentes formes et grosseurs, pour le nettoyage des pièces décapées    </t>
  </si>
  <si>
    <t xml:space="preserve">D'établi, 12" x 14" x 2"      </t>
  </si>
  <si>
    <t xml:space="preserve">Métallique, surface utilisable, 1 1/2" x 8", manche long    </t>
  </si>
  <si>
    <t xml:space="preserve">Métallique, surface utilisable, 6" x 3 1/2"    </t>
  </si>
  <si>
    <t>Brunissoir</t>
  </si>
  <si>
    <t xml:space="preserve">Pour lame d'ébéniste, manche en bois      </t>
  </si>
  <si>
    <t xml:space="preserve">Burette </t>
  </si>
  <si>
    <t xml:space="preserve">D'huile, métallique, avec système à pompe, contenance 2 décilitres    </t>
  </si>
  <si>
    <t xml:space="preserve">Manche en bois, surface utilisable, 50 mm x 127 mm    </t>
  </si>
  <si>
    <t xml:space="preserve">Chariot </t>
  </si>
  <si>
    <t xml:space="preserve">18" X 30", cadre en bois, recouvert de tapis, roulette en caoutchouc dur, pivotantes 360°, 4" de diamètre, capacité 800 livres  </t>
  </si>
  <si>
    <t>Chasse-clou</t>
  </si>
  <si>
    <t xml:space="preserve">1,59 mm x 3,18 mm      </t>
  </si>
  <si>
    <t>Ciseau</t>
  </si>
  <si>
    <t xml:space="preserve">À bois, jeu de 7 ciseaux de 1/4" (6 mm) à 1 1/2" (33 mm), coffret de bois    </t>
  </si>
  <si>
    <t>Clé</t>
  </si>
  <si>
    <t>À douille, coffret en système métrique et système impérial, coffret métallique</t>
  </si>
  <si>
    <t>À molette, 10"</t>
  </si>
  <si>
    <t>À molette, 6"</t>
  </si>
  <si>
    <t xml:space="preserve">Hexagonale, coffret de clés impériales jusqu'à 1/2"      </t>
  </si>
  <si>
    <t xml:space="preserve">Hexagonale, coffret de clés métriques jusqu'à 13 mm      </t>
  </si>
  <si>
    <t xml:space="preserve">Plate, trousse de plastique déroulable, de 6 mm à 25 mm      </t>
  </si>
  <si>
    <t>Compas</t>
  </si>
  <si>
    <t xml:space="preserve">À verge, coulissable sur règle de bois, vernier avec système d'ajustement à vis et ressorts de rappel    </t>
  </si>
  <si>
    <t xml:space="preserve">Avec adaptateur de crayon, système d'ouverture sur coulissot, ouverture 16"    </t>
  </si>
  <si>
    <t xml:space="preserve">Avec adaptateur de crayon, système d'ouverture sur coulissot, ouverture 7 1/2"    </t>
  </si>
  <si>
    <t xml:space="preserve">Compresseur </t>
  </si>
  <si>
    <t xml:space="preserve">Silencieux, pour aérographe, portatif, avec manomètre, régulateur, réservoir de 4 litres pour air brusch   </t>
  </si>
  <si>
    <t>Couteau à palette  pour ébénisterie</t>
  </si>
  <si>
    <t xml:space="preserve">Universel, jeu de 8 manches et 47 lames, coffret en plastique    </t>
  </si>
  <si>
    <t>Douche différent</t>
  </si>
  <si>
    <t>Oculaire, en plastique, A.B.S., pommes anti-pression, valves à bille à action poussoir</t>
  </si>
  <si>
    <t>Douche d'urgence</t>
  </si>
  <si>
    <t>Rincer le corps et la tête</t>
  </si>
  <si>
    <t>Écran</t>
  </si>
  <si>
    <t>De projection,  intéractif</t>
  </si>
  <si>
    <t xml:space="preserve">Emporte-pièce </t>
  </si>
  <si>
    <t xml:space="preserve">Ensemble de 15,3 mm à 30 mm dans un coffret de métal    </t>
  </si>
  <si>
    <t>Entonnoir</t>
  </si>
  <si>
    <t xml:space="preserve">Ensemble de différentes grosseurs, en métal      </t>
  </si>
  <si>
    <t>Épurateur</t>
  </si>
  <si>
    <t>D'eau et d'huile, avec manomètre</t>
  </si>
  <si>
    <t xml:space="preserve">Équerre </t>
  </si>
  <si>
    <t xml:space="preserve">Combinée, en acier, lame de 12", graduée en système impérial, bras coulissant sur toute la longueur de la lame, pour angles de 45° à 90°  </t>
  </si>
  <si>
    <t>Étau</t>
  </si>
  <si>
    <t xml:space="preserve">D'établi, en métal, système d'ouverture de 13", mâchoires de 9", butées escamotables, immobilisées par vis papillon  </t>
  </si>
  <si>
    <t xml:space="preserve">Lame 8", bras métallique avec vis de blocage à son extrémité    </t>
  </si>
  <si>
    <t xml:space="preserve">Fer à chauffer </t>
  </si>
  <si>
    <t>pour retouche pour baton de cire</t>
  </si>
  <si>
    <t>Fer thermique électrique</t>
  </si>
  <si>
    <t>pour retouche avec baton de gomme lacque</t>
  </si>
  <si>
    <t>Fontaine</t>
  </si>
  <si>
    <t xml:space="preserve">À teinter, harbil en ligne, no 12EC227      </t>
  </si>
  <si>
    <t>Foret</t>
  </si>
  <si>
    <t xml:space="preserve">Pour perceuse portative, coffret système impérial, 21 forets de 1/16" à 3/8", acier rapide    </t>
  </si>
  <si>
    <t xml:space="preserve">Pour perceuse portative, coffret système métrique, 21 forets de 1,5 mm à 10 mm, en acier rapide    </t>
  </si>
  <si>
    <t>Grattoir</t>
  </si>
  <si>
    <t xml:space="preserve">À lame à deux tranchants, manche long, en bois, lame de 2 1/2"      </t>
  </si>
  <si>
    <t xml:space="preserve">À peintre et à vernis, en acier, lame rigide et trempée, manche en bois de 9 1/2" de longueur, largeur de 3"    </t>
  </si>
  <si>
    <t xml:space="preserve">Et couteau, à mastic, en acier, lame flexible, manche en plastique, largeur 1 1/4"    </t>
  </si>
  <si>
    <t xml:space="preserve">Et couteau, à mastic, en acier, lame flexible, manche en plastique, largeur 6"    </t>
  </si>
  <si>
    <t xml:space="preserve">Et couteau, à mastic, en acier, lame flexible, manche en plastique, style anglais largeur "    </t>
  </si>
  <si>
    <t xml:space="preserve">Et couteau, à mastic, en acier, lame rigide, en biseau, largeur 1 1/2"    </t>
  </si>
  <si>
    <t xml:space="preserve">Housse </t>
  </si>
  <si>
    <t xml:space="preserve">Pour meuble, grandeur 72" x 80" avec bourre de coton de 34 onces    </t>
  </si>
  <si>
    <t xml:space="preserve">Hulier </t>
  </si>
  <si>
    <t xml:space="preserve">Et extracteur avec valve d'air pour outils pneumatiques      </t>
  </si>
  <si>
    <t>Imprimante  laser</t>
  </si>
  <si>
    <t>Lampe</t>
  </si>
  <si>
    <t xml:space="preserve">Baladeuse, avec panier chapeau de protection et poignée isolée, 10 m de câble à 3 fils conducteur    </t>
  </si>
  <si>
    <t>Lime et rapes</t>
  </si>
  <si>
    <t xml:space="preserve">Marteau </t>
  </si>
  <si>
    <t xml:space="preserve">À panne fendue, 12 oz, métallique, tête en acier matricé, manche recouvert d'une gaine et caoutchouc    </t>
  </si>
  <si>
    <t xml:space="preserve">À bulle, longueur: 24", métallique, bloc de lecture réglable      </t>
  </si>
  <si>
    <t>Outil</t>
  </si>
  <si>
    <t>À placage, lame circulaire 1 1/8"      multimaster</t>
  </si>
  <si>
    <t xml:space="preserve">Outil </t>
  </si>
  <si>
    <t>À veinage, en caoutchouc</t>
  </si>
  <si>
    <t xml:space="preserve">De sculpture (micro), ensemble de couteaux: gouge, burin, fermoir, etc.     </t>
  </si>
  <si>
    <t xml:space="preserve">De sculpture, ensemble d'outils spécifiques : riffloirs, burine, râpes, perloirs, sabloirs, etc.; choix en fonction des projets    </t>
  </si>
  <si>
    <t>Outil de nivelage</t>
  </si>
  <si>
    <t>Pour niveler en retouche</t>
  </si>
  <si>
    <t xml:space="preserve">Peigne </t>
  </si>
  <si>
    <t xml:space="preserve">Métallique, ensemble de 6 peignes pour l'imitation des bois      </t>
  </si>
  <si>
    <t>Perceuse</t>
  </si>
  <si>
    <t>À colonne, 600 à 3000 tr/min, levage de table par système de vis sans fins</t>
  </si>
  <si>
    <t xml:space="preserve">Électrique portative, 13 mm avec option percussion, 110 V, moteur 6,5 A, double isolation, variateur et inverseur de vitesses, jauge de profondeur  </t>
  </si>
  <si>
    <t xml:space="preserve">Pierre </t>
  </si>
  <si>
    <t xml:space="preserve">À émorfiler, 3 grosseurs de grains sur chaque pierre rectangulaire, 6½" x 2¼"    </t>
  </si>
  <si>
    <t xml:space="preserve">À émorfiler, de forme adaptée aux outils de sculpture      </t>
  </si>
  <si>
    <t>Pince</t>
  </si>
  <si>
    <t>Coupante, 4", 7" avec manche gainé de plastique      kit</t>
  </si>
  <si>
    <t xml:space="preserve">Multiple, 10", avec gaine isolante      </t>
  </si>
  <si>
    <t xml:space="preserve">Universelle, 8", avec gaine isolante      </t>
  </si>
  <si>
    <t>Pince-étau</t>
  </si>
  <si>
    <t>7''</t>
  </si>
  <si>
    <t>Pistolet-vaporisateur</t>
  </si>
  <si>
    <t xml:space="preserve">À succion, mélange externe Graco no 700      </t>
  </si>
  <si>
    <t xml:space="preserve">De dépoussiérage, de Vilbiss, DGD-505      </t>
  </si>
  <si>
    <t xml:space="preserve">De dépoussiérage, type HVLP, Graco modèle CX 9 avec turbine      </t>
  </si>
  <si>
    <t xml:space="preserve">Détail Pro, de Vilbiss EGHV-530 (HVLP)    </t>
  </si>
  <si>
    <t xml:space="preserve">JGHV-530, de Vilbiss avec régulateur de fluide contrôlant la pression dans le godet, indépendamment de la pression de pulvérisation  </t>
  </si>
  <si>
    <t xml:space="preserve">JGV-570, de Vilbiss pour application de couches transparentes    </t>
  </si>
  <si>
    <t xml:space="preserve">Pour effets décoratifs avec buses      </t>
  </si>
  <si>
    <t xml:space="preserve">Type aérographe, (air brush) Badger, 140, 4pk, double-action incluant godets et boyau    </t>
  </si>
  <si>
    <t xml:space="preserve">Polisseuse </t>
  </si>
  <si>
    <t xml:space="preserve">Pneumatique à disque, 8",  6000 T/M    </t>
  </si>
  <si>
    <t>Pompe</t>
  </si>
  <si>
    <t>Ponçeuse</t>
  </si>
  <si>
    <t xml:space="preserve">À courroie, 3" x 24", moteur 10,5 A, 110 V, récupérateur des poussières, variateur de vitesse  </t>
  </si>
  <si>
    <t xml:space="preserve">À fonctions multiples, disque et courroie, avec table déservant le disque réglable de 90° à 135°    </t>
  </si>
  <si>
    <t xml:space="preserve">Orbitale pneumatique, à disque, 6000 T/M    </t>
  </si>
  <si>
    <t xml:space="preserve">Pneumatique, 1 plateau, à action rectiligne      </t>
  </si>
  <si>
    <t xml:space="preserve">Vibrante, semelle carrée, 4" x 4", moteur 1,9 A, 110 V    </t>
  </si>
  <si>
    <t xml:space="preserve">Vibrante, semelle rectangulaire, auto-adhésive, dimension de la semelle 9 3/8" x 4 1/2"    </t>
  </si>
  <si>
    <t xml:space="preserve">Pour chiffons souillés, contenant en métal de 15 gallons, avec couvercle à pédale, 16" diamètre x 21" haut  </t>
  </si>
  <si>
    <t>Rallonge</t>
  </si>
  <si>
    <t xml:space="preserve">Électrique, colivore 14, 15 A, longueur: 20'    </t>
  </si>
  <si>
    <t xml:space="preserve">Règle </t>
  </si>
  <si>
    <t>Métallique, 12", systèmes métrique et impérial      pack 12</t>
  </si>
  <si>
    <t>Réservoir</t>
  </si>
  <si>
    <t xml:space="preserve">D'alimentation pressurisé, 2.5 gallons, avec manomètre et régulateur, boyau de matériel 15'    </t>
  </si>
  <si>
    <t>Rouleau</t>
  </si>
  <si>
    <t xml:space="preserve">D'impression, en caoutchouc, ensemble de 3 rouleaux de 4 1/2 à différents patrons      </t>
  </si>
  <si>
    <t xml:space="preserve">Scie </t>
  </si>
  <si>
    <t xml:space="preserve">À placage, montée sur poignée profilée, en bois, longueur de la lame 120 mm    </t>
  </si>
  <si>
    <t>Scie centre</t>
  </si>
  <si>
    <t xml:space="preserve">À onglet, 10", moteur 13 A, 115 V, 4900 T/M, avec lame en acier tout usage de 10"    </t>
  </si>
  <si>
    <t>Serre cadre</t>
  </si>
  <si>
    <t xml:space="preserve">À courroie de canevas, 15'      </t>
  </si>
  <si>
    <t xml:space="preserve">Serre cadre </t>
  </si>
  <si>
    <t xml:space="preserve">À courroie de canevas, 20'      </t>
  </si>
  <si>
    <t>Serre d'onglets</t>
  </si>
  <si>
    <t xml:space="preserve">Métal moulé, vis de serrage en acier      </t>
  </si>
  <si>
    <t xml:space="preserve">Serre-joint </t>
  </si>
  <si>
    <t xml:space="preserve">"Pony", en nylon, avec coins métalliques, autoblocable, courroie de 15"    </t>
  </si>
  <si>
    <t xml:space="preserve">À mâchoire, en bois, vis en acier, poignées en érable, 10"      </t>
  </si>
  <si>
    <t xml:space="preserve">À mâchoire, en bois, vis en acier, poignées en érable, 14"      </t>
  </si>
  <si>
    <t xml:space="preserve">À mâchoire, en bois, vis en acier, poignées en érable, 6"      </t>
  </si>
  <si>
    <t xml:space="preserve">À pinces avec poignées et bouts en polyvinyl 9"      </t>
  </si>
  <si>
    <t>À rail profilé en I, patin de serrage coulissant immobilisé par système multilame, 36"</t>
  </si>
  <si>
    <t>À rail profilé en I, patin de serrage coulissant immobilisé par système multilame, 48"</t>
  </si>
  <si>
    <t>À rail profilé en I, patin de serrage coulissant immobilisé par système multilame, 72"</t>
  </si>
  <si>
    <t xml:space="preserve">De débardage, 3 positions, châssis en fer et pivots en acier, couverture de 2 1/2"    </t>
  </si>
  <si>
    <t xml:space="preserve">En C, en acier moulé, avec vis en acier, 6"      </t>
  </si>
  <si>
    <t xml:space="preserve">En C, en acier moulé, avec vis en acier, 8"      </t>
  </si>
  <si>
    <t xml:space="preserve">En C, en acier moulé, mâchoire profonde      </t>
  </si>
  <si>
    <t xml:space="preserve">En C, en acier moulé, vis en acier ouverture 5", profondeur de coffret 3 1/4"    </t>
  </si>
  <si>
    <t>Table</t>
  </si>
  <si>
    <t xml:space="preserve">Tournante, plateau et support métallique, pour la vaporisation, plateau de 30" de diamètre  </t>
  </si>
  <si>
    <t xml:space="preserve">À rochet, à multiples embouts      </t>
  </si>
  <si>
    <t>Trousse</t>
  </si>
  <si>
    <t xml:space="preserve">De bâtonnets de plastique, pour retouche 2" de longueur, 72 fil-Stik   </t>
  </si>
  <si>
    <t>De bâtonnets de retouche, basse température, 12 couleurs    SAND THRU</t>
  </si>
  <si>
    <t>De marqueurs de retouche, 72 couleurs   Ultra mark</t>
  </si>
  <si>
    <t xml:space="preserve">De retouche, "Match all"      </t>
  </si>
  <si>
    <t xml:space="preserve">De retouche, elite      </t>
  </si>
  <si>
    <t>Trousse de déversement 95 gallons</t>
  </si>
  <si>
    <t>Toutes</t>
  </si>
  <si>
    <t>4,5,6,7,11,12</t>
  </si>
  <si>
    <t>5-7-9-10-11</t>
  </si>
  <si>
    <t>3,6,7,8,9,10,11</t>
  </si>
  <si>
    <t>Aérosol</t>
  </si>
  <si>
    <t xml:space="preserve">Format 13 oz, laque claire, 35 degrés lustre    </t>
  </si>
  <si>
    <t xml:space="preserve">Format 13 oz, laque claire, 90 degrés lustre    </t>
  </si>
  <si>
    <t xml:space="preserve">Format 13 oz, scellant à poncer      </t>
  </si>
  <si>
    <t>Bac pour nettoyer</t>
  </si>
  <si>
    <t>Bac avec diluant pour nettoyer</t>
  </si>
  <si>
    <t>D'atelier</t>
  </si>
  <si>
    <t>Bande</t>
  </si>
  <si>
    <t>Abrasive, portative, 3" x 24", grain : 60 x - 80 x - 100 x - 120 x paquets de 5</t>
  </si>
  <si>
    <t>Bouche-pores</t>
  </si>
  <si>
    <t>Carton blanc</t>
  </si>
  <si>
    <t>De pratique</t>
  </si>
  <si>
    <t>Chiffon</t>
  </si>
  <si>
    <t xml:space="preserve">De polissage, coton fromage, lavé, extra-doux      </t>
  </si>
  <si>
    <t>Chiffon différent</t>
  </si>
  <si>
    <t xml:space="preserve">De mise en teinte, ganzie beige, sans couture      </t>
  </si>
  <si>
    <t>Cire différent</t>
  </si>
  <si>
    <t xml:space="preserve">À meuble, blue label, d'abeille, carnauba, contenant de 1 livre      </t>
  </si>
  <si>
    <t>Ciseau tout usage</t>
  </si>
  <si>
    <t xml:space="preserve">8" de lame poignée gainée en plastique      </t>
  </si>
  <si>
    <t>Pneumatique de finition</t>
  </si>
  <si>
    <t>Colle</t>
  </si>
  <si>
    <t>Colle instantanée</t>
  </si>
  <si>
    <t xml:space="preserve">Blanche,3,8l    </t>
  </si>
  <si>
    <t>Colorant</t>
  </si>
  <si>
    <t xml:space="preserve">En poudre, pour le bois, Anilines, couleurs variées, solubles à l'eau et à l'alcool, contenant de 8 onces </t>
  </si>
  <si>
    <t xml:space="preserve">Composé </t>
  </si>
  <si>
    <t xml:space="preserve">De polissage, contenant de 8oz, en pâte, Buffing paste     </t>
  </si>
  <si>
    <t xml:space="preserve">De polissage, contenant de 1 litre, en pâte, Rubbing paste,     </t>
  </si>
  <si>
    <t xml:space="preserve">De polissage, en crème, contenant de 4 litres      </t>
  </si>
  <si>
    <t xml:space="preserve">De polissage, Final Rub, noir, contenant de 1 litre      </t>
  </si>
  <si>
    <t xml:space="preserve">De polissage, liquide, Brill Glow, contenant de 4 litres    </t>
  </si>
  <si>
    <t xml:space="preserve">De polissage, Wool wax, contenant de 4 litres      </t>
  </si>
  <si>
    <t xml:space="preserve">Contrat </t>
  </si>
  <si>
    <t xml:space="preserve">De service annuel, pour l'élimination des déchets toxiques      </t>
  </si>
  <si>
    <t xml:space="preserve">Couche de fond blanche, contenant de 20 litres      </t>
  </si>
  <si>
    <t>Couloir</t>
  </si>
  <si>
    <t>Filtres en carton</t>
  </si>
  <si>
    <t xml:space="preserve">Crayons </t>
  </si>
  <si>
    <t xml:space="preserve">À veiner, assortiment de 6 couleurs      </t>
  </si>
  <si>
    <t>Crayons de retouche</t>
  </si>
  <si>
    <t>Kit de 12</t>
  </si>
  <si>
    <t>Décapant</t>
  </si>
  <si>
    <t>En gel, contenant de 19 L</t>
  </si>
  <si>
    <t xml:space="preserve">Déplacement </t>
  </si>
  <si>
    <t>Pour les visites</t>
  </si>
  <si>
    <t>Diluant</t>
  </si>
  <si>
    <t>Acétone, thinner,varsol, méthanol, xylène, etc.</t>
  </si>
  <si>
    <t>Disque</t>
  </si>
  <si>
    <t xml:space="preserve">Support, pour polisseuse à surfaces moulurées      </t>
  </si>
  <si>
    <t xml:space="preserve">Disque </t>
  </si>
  <si>
    <t xml:space="preserve"> à polir lot de 18</t>
  </si>
  <si>
    <t>À polir lot de 9</t>
  </si>
  <si>
    <t>Document</t>
  </si>
  <si>
    <t>Programme d'études (différent cahier de référence des compétences)</t>
  </si>
  <si>
    <t>Rapport d'analyse de la situation de travail</t>
  </si>
  <si>
    <t>Émail</t>
  </si>
  <si>
    <t>Coloré, post-catalysé, 4 L</t>
  </si>
  <si>
    <t>Ensemble de produits de polissage</t>
  </si>
  <si>
    <t>En poudre ou en crème</t>
  </si>
  <si>
    <t>Exacto gros</t>
  </si>
  <si>
    <t>Exacto petit</t>
  </si>
  <si>
    <t>Fer à repasser</t>
  </si>
  <si>
    <t>Filtre</t>
  </si>
  <si>
    <t>Pour cabines de vaporisation</t>
  </si>
  <si>
    <t>Gants</t>
  </si>
  <si>
    <t>De décapoage, type SOL-VEX (paire)</t>
  </si>
  <si>
    <t>Huile</t>
  </si>
  <si>
    <t>De citron De lin, bouillie</t>
  </si>
  <si>
    <t>Jauge d'épaisseur</t>
  </si>
  <si>
    <t>Kit de nettoyage à fusil</t>
  </si>
  <si>
    <t xml:space="preserve">Laine </t>
  </si>
  <si>
    <t>D'acier, 4/0 américaine, par rouleau scotch brite</t>
  </si>
  <si>
    <t>Lame</t>
  </si>
  <si>
    <t xml:space="preserve">D'ébéniste, par ensemble de 3 lames en acier pour courbes et moulures (0,6 mm)    </t>
  </si>
  <si>
    <t>Laque</t>
  </si>
  <si>
    <t xml:space="preserve">Blanche, 90°, contenant de 20 litres      </t>
  </si>
  <si>
    <t xml:space="preserve">Craquelée, contenant de 1 litre, couleurs variées    </t>
  </si>
  <si>
    <t>Laque et scellant</t>
  </si>
  <si>
    <t>Liquide à veinage</t>
  </si>
  <si>
    <t>Liquide pour pigment en poudre</t>
  </si>
  <si>
    <t>Livre</t>
  </si>
  <si>
    <t>Antique Furniture Repairs</t>
  </si>
  <si>
    <t>Art de la couleur</t>
  </si>
  <si>
    <t>Art de la peinture sur bois</t>
  </si>
  <si>
    <t>Century of color</t>
  </si>
  <si>
    <t>Comment restaurer les meubles antiques</t>
  </si>
  <si>
    <t>Dorure et polychromie sur bois</t>
  </si>
  <si>
    <t>Éléments physiques du bois</t>
  </si>
  <si>
    <t>Encyclopédie des antiquités du Québec</t>
  </si>
  <si>
    <t>Étude des styles du mobilier</t>
  </si>
  <si>
    <t>Faites revivre vos meubles anciens</t>
  </si>
  <si>
    <t>Finition du mobilier</t>
  </si>
  <si>
    <t>Furniture, Care and Conservation</t>
  </si>
  <si>
    <t>Guide du marché de l'art</t>
  </si>
  <si>
    <t>Guide du meuble ancien</t>
  </si>
  <si>
    <t>Histoire de l'art, étude des styles du mobilier</t>
  </si>
  <si>
    <t>Imitation des bois</t>
  </si>
  <si>
    <t>Imitation des marbres</t>
  </si>
  <si>
    <t>Initiation à la marqueterie et au frisage</t>
  </si>
  <si>
    <t>La couleur dans les activités humaines</t>
  </si>
  <si>
    <t xml:space="preserve">La couleur: Principes théoriques et utilisation pratique en finition de meubles    </t>
  </si>
  <si>
    <t>La pratique de la couleur</t>
  </si>
  <si>
    <t xml:space="preserve">La pré-finition, les abrasifs, le ponçage, le polissage, les outils de ponçage et de polissage    </t>
  </si>
  <si>
    <t>La vision des couleurs</t>
  </si>
  <si>
    <t>L'art de la peinture sur bois</t>
  </si>
  <si>
    <t>L'art du laque</t>
  </si>
  <si>
    <t>Le bois peint</t>
  </si>
  <si>
    <t>Le cube des couleurs</t>
  </si>
  <si>
    <t>Le meuble, des grands ébénistes aux désigners</t>
  </si>
  <si>
    <t>Les bois du Canada, leurs propriétés et leurs usages</t>
  </si>
  <si>
    <t>Les meubles peints du Canada français</t>
  </si>
  <si>
    <t>Les styles de meubles</t>
  </si>
  <si>
    <t xml:space="preserve">Les styles français et anglais, en regard de la finition de meubles      </t>
  </si>
  <si>
    <t>L'esprit de la couleur</t>
  </si>
  <si>
    <t>L'harmonie des couleurs</t>
  </si>
  <si>
    <t>Manuel du peintre en décors</t>
  </si>
  <si>
    <t>Manuel pratique de la finition du meuble</t>
  </si>
  <si>
    <t>Peintures et finitions à l'ancienne</t>
  </si>
  <si>
    <t xml:space="preserve">Peintures et vernis, constituants, Tome 1, 2, 3      </t>
  </si>
  <si>
    <t>Peintures et vernis, techniques et industrie</t>
  </si>
  <si>
    <t>Présence de la couleur</t>
  </si>
  <si>
    <t xml:space="preserve">Lunettes </t>
  </si>
  <si>
    <t>De sécurité, résistantes aux vapeurs chimiques</t>
  </si>
  <si>
    <t>Maillet</t>
  </si>
  <si>
    <t xml:space="preserve">Masque </t>
  </si>
  <si>
    <t>Avec respirateur et filtreur incorporé, au carbone activé</t>
  </si>
  <si>
    <t>Masques</t>
  </si>
  <si>
    <t>Mastic</t>
  </si>
  <si>
    <t>À bois, à l'eau</t>
  </si>
  <si>
    <t>Époxyque</t>
  </si>
  <si>
    <t>Matériel</t>
  </si>
  <si>
    <t>De production audiovisuel TV</t>
  </si>
  <si>
    <t xml:space="preserve">Meubles </t>
  </si>
  <si>
    <t xml:space="preserve">Norme </t>
  </si>
  <si>
    <t>Panneau</t>
  </si>
  <si>
    <t xml:space="preserve">De contreplaqué, 4' x 8' x 1/4", chêne </t>
  </si>
  <si>
    <t xml:space="preserve">De contreplaqué, 4' x 8' x 1/4, érable et merisier </t>
  </si>
  <si>
    <t xml:space="preserve">De contreplaqué, 4' x 8' x 5/8",  acajou       </t>
  </si>
  <si>
    <t xml:space="preserve">De contreplaqué, 4' x 8' x 1/4, cerisier b2C      </t>
  </si>
  <si>
    <t>De contreplaqué, 4' x 8' x 5/8, frêne b1C</t>
  </si>
  <si>
    <t>De contreplaqué, 4' x 8' x 1/4, noyer b1C</t>
  </si>
  <si>
    <t>De contreplaqué, 4' x 8' x 1/4  pin b1C</t>
  </si>
  <si>
    <t>Papier</t>
  </si>
  <si>
    <t xml:space="preserve">Pré-encollé, pour pochoir, Transair, rouleaux de 23 1/2" x 70 pieds    </t>
  </si>
  <si>
    <t>Sablé, carbure de silicium, sec et humide, feuille de 9" x 11", grains no 1200 A</t>
  </si>
  <si>
    <t xml:space="preserve">Sablé, carbure de silicium, sec et humide, feuille de 9" x 11", grains no 600 A, boîte de 25 feuilles  </t>
  </si>
  <si>
    <t>Sablé, carbure de silicium, sec et humide, feuilles de 9" x 11", grains no 280 A,</t>
  </si>
  <si>
    <t>Sablé, carbure de silicium, sec et humide, feuilles de 9" x 11", grains no 320 A,</t>
  </si>
  <si>
    <t xml:space="preserve">Sablé, carbure de silicium, sec et humide, feuilles de 9" x 11", grains no 400 A, </t>
  </si>
  <si>
    <t xml:space="preserve">Sablé, grenat, feuille de 9" x 11", grains no 100 C   </t>
  </si>
  <si>
    <t xml:space="preserve">Sablé, grenat, feuilles de 9" x 11", grains no 120 C, </t>
  </si>
  <si>
    <t xml:space="preserve">Sablé, grenat, feuilles de 9" x 11", grains no 150 C,     </t>
  </si>
  <si>
    <t>sablé, grenat feuilles de 9 x 11 grains 60</t>
  </si>
  <si>
    <t xml:space="preserve">Sablé, grenat, feuilles de 9" x 11", grains no 80 D, </t>
  </si>
  <si>
    <t xml:space="preserve">Sablé, TRI-M-ITE pour scellant, feuilles de 9" x 11", grains no 360 A,   </t>
  </si>
  <si>
    <t>Papier sablé</t>
  </si>
  <si>
    <t>Sablé, carbure de silicium, sec et humide, feuille de 9" x 11", grains no 800 A</t>
  </si>
  <si>
    <t>Sablé, carbure de silicium, sec et humide, feuille de 9" x 11", grains no 1000 A</t>
  </si>
  <si>
    <t>Peinture</t>
  </si>
  <si>
    <t xml:space="preserve">Au latex acrylique, couleurs variées, 250 ml      </t>
  </si>
  <si>
    <t>Ponce, 4F, 5 livres</t>
  </si>
  <si>
    <t>Pigment en poudre</t>
  </si>
  <si>
    <t xml:space="preserve">À décapant, en chiendent, 75 mm      </t>
  </si>
  <si>
    <t xml:space="preserve">À décapant, rond, 7/8" de diamètre      </t>
  </si>
  <si>
    <t xml:space="preserve">À filet (trainard), petit, gris      </t>
  </si>
  <si>
    <t>À glacis, pure soie de porc, 2 pouces  pqt 10</t>
  </si>
  <si>
    <t xml:space="preserve">À glacis, pure soie de porc, 1 1/2 paquet 10    </t>
  </si>
  <si>
    <t xml:space="preserve">À pochoir, rond, 1½" de diamètre      </t>
  </si>
  <si>
    <t xml:space="preserve">À retouches, en poils de zibeline, no 1  kit    </t>
  </si>
  <si>
    <t xml:space="preserve">À teinture, 30 mm      </t>
  </si>
  <si>
    <t>Éventail, 1"</t>
  </si>
  <si>
    <t xml:space="preserve">Pour acrylique, poils de chameau, paquet 4 </t>
  </si>
  <si>
    <t xml:space="preserve">Spalter (blaireau), 75 mm      </t>
  </si>
  <si>
    <t>Pistolet à air</t>
  </si>
  <si>
    <t>Placage</t>
  </si>
  <si>
    <t xml:space="preserve">Par ensemble de 144, de différentes essences de bois, de grandeur 12 x 12     </t>
  </si>
  <si>
    <t xml:space="preserve">De bronze, contenant de 8 onces, couleurs variées      </t>
  </si>
  <si>
    <t>Rabot</t>
  </si>
  <si>
    <t>Rammassage de bac de divers produits 1 fois semaine</t>
  </si>
  <si>
    <t>Rouleau de papier brun</t>
  </si>
  <si>
    <t>Style kraft</t>
  </si>
  <si>
    <t>Ruban</t>
  </si>
  <si>
    <t xml:space="preserve">À mesurer, 10', systèmes métrique et impérial      </t>
  </si>
  <si>
    <t>À masquer, 1" paquet de 6</t>
  </si>
  <si>
    <t>À masquer, 1/2" paquet 12</t>
  </si>
  <si>
    <t>À masquer, 2"</t>
  </si>
  <si>
    <t>Sarrau</t>
  </si>
  <si>
    <t>2 par année, par professeur</t>
  </si>
  <si>
    <t>Sculpture</t>
  </si>
  <si>
    <t>D'ameublement kit de gouges à sculpter</t>
  </si>
  <si>
    <t>Seringue</t>
  </si>
  <si>
    <t>Pour injecter la colle lors de réparation de placage ensemble de 5</t>
  </si>
  <si>
    <t>Soulier</t>
  </si>
  <si>
    <t>De sécurité</t>
  </si>
  <si>
    <t>Spatule</t>
  </si>
  <si>
    <t xml:space="preserve">De laboratoire, lame en acier inoxydable et manche en bois, lame de 110 mm de longueur    </t>
  </si>
  <si>
    <t>Spatule/cuillière 15 cm</t>
  </si>
  <si>
    <t>15cm paquet de 10</t>
  </si>
  <si>
    <t>Spatule/cuillière 20cm</t>
  </si>
  <si>
    <t>20cm paquet de 10</t>
  </si>
  <si>
    <t>Taille-crayon</t>
  </si>
  <si>
    <t xml:space="preserve">Modèle conventionnel métallique, à suspendre      </t>
  </si>
  <si>
    <t>Teinture</t>
  </si>
  <si>
    <t>N.G.R.</t>
  </si>
  <si>
    <t>Test de masque</t>
  </si>
  <si>
    <t>Test de masques CNESST</t>
  </si>
  <si>
    <t>Touret</t>
  </si>
  <si>
    <t xml:space="preserve">À meuler, moteur 1/2 CV, 115 V, 2 meules de 8", supports d'outils et écrans de sécurité  </t>
  </si>
  <si>
    <t xml:space="preserve">Trousse </t>
  </si>
  <si>
    <t>De premiers soins</t>
  </si>
  <si>
    <t>Vernis</t>
  </si>
  <si>
    <t>Oléorésineux à polir</t>
  </si>
  <si>
    <t>Oléorésineux incolore</t>
  </si>
  <si>
    <t>Rockhard</t>
  </si>
  <si>
    <t>Spar</t>
  </si>
  <si>
    <t>6,7,11</t>
  </si>
  <si>
    <t>9,11,12</t>
  </si>
  <si>
    <t xml:space="preserve">Wax </t>
  </si>
  <si>
    <t>Wash 1 gallon</t>
  </si>
  <si>
    <t xml:space="preserve">Cannette </t>
  </si>
  <si>
    <t>Nuanceur</t>
  </si>
  <si>
    <t>Cercle chromatique</t>
  </si>
  <si>
    <t>Chronomètre</t>
  </si>
  <si>
    <t>Cloueuse</t>
  </si>
  <si>
    <t>Petit</t>
  </si>
  <si>
    <t>Pistolet</t>
  </si>
  <si>
    <t>À air chaud</t>
  </si>
  <si>
    <t>Pâte de remplissage</t>
  </si>
  <si>
    <t>Tube epoxy, timder mate, pate à mater, agent de matage</t>
  </si>
  <si>
    <t xml:space="preserve">Document de référence PDF iso 10218-1 </t>
  </si>
  <si>
    <t>Document de référence iso/ts 15066</t>
  </si>
  <si>
    <t>Mini polisseuse</t>
  </si>
  <si>
    <t>Pneumatique disque de 2 pouces</t>
  </si>
  <si>
    <t>De toutes sortes</t>
  </si>
  <si>
    <t>À poussière</t>
  </si>
  <si>
    <t>Filtre de charbon</t>
  </si>
  <si>
    <t>Caoutchouc</t>
  </si>
  <si>
    <t xml:space="preserve">À catalysée de 20 litres et polyuréthane   </t>
  </si>
  <si>
    <t>Précatalysee, contenant de 20 litres</t>
  </si>
  <si>
    <t>Brosse, tige etc</t>
  </si>
  <si>
    <t>Glacis</t>
  </si>
  <si>
    <t xml:space="preserve">Base neutre contenant de 4 litres      </t>
  </si>
  <si>
    <t>Nitrile boite de 100</t>
  </si>
  <si>
    <t>Paquets de 16</t>
  </si>
  <si>
    <t>Feuille à pochoirs</t>
  </si>
  <si>
    <t>Pour finition</t>
  </si>
  <si>
    <t>Pour faire du masqage pour couper papier brun</t>
  </si>
  <si>
    <t>Petite</t>
  </si>
  <si>
    <t>Couche de fond</t>
  </si>
  <si>
    <t xml:space="preserve">Universel, 1 litre </t>
  </si>
  <si>
    <t>Colle contact</t>
  </si>
  <si>
    <t>Contact 1 gallon</t>
  </si>
  <si>
    <t>Neutre 4 l</t>
  </si>
  <si>
    <t>Amoire étagère</t>
  </si>
  <si>
    <t>Pour élèves</t>
  </si>
  <si>
    <t>Pour outils de retouche</t>
  </si>
  <si>
    <t>Étagères</t>
  </si>
  <si>
    <t xml:space="preserve">Coffre </t>
  </si>
  <si>
    <t>Balance skx2201</t>
  </si>
  <si>
    <t>Deux chiffres après la virgule</t>
  </si>
  <si>
    <t>Pour produits à solvant</t>
  </si>
  <si>
    <t xml:space="preserve">Carde de lime </t>
  </si>
  <si>
    <t>Ensemble</t>
  </si>
  <si>
    <t>Scie à placage</t>
  </si>
  <si>
    <t>Outil rotatif pour sabler, graver, buriner, scuplter</t>
  </si>
  <si>
    <t>Multifonctions oscillant</t>
  </si>
  <si>
    <t>Électrique à vitesse variable dewalt, DWP849X</t>
  </si>
  <si>
    <t xml:space="preserve">"Airless", avec pistolet-vaporisateur et boyau d'alimentation, de Vilbiss 226-216    </t>
  </si>
  <si>
    <t>Collaboratif Crx 10iA  fanuc</t>
  </si>
  <si>
    <t>Robot</t>
  </si>
  <si>
    <t>Aspirante pour le sablage</t>
  </si>
  <si>
    <t>Trousse de déversement CNESST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</si>
</sst>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.00_)\ _$_ ;_ * \(#,##0.00\)\ _$_ ;_ * &quot;-&quot;??_)\ _$_ ;_ @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44" fontId="3" fillId="2" borderId="3" xfId="0" applyNumberFormat="1" applyFont="1" applyFill="1" applyBorder="1" applyAlignment="1">
      <alignment horizontal="center" vertical="center" wrapText="1"/>
    </xf>
    <xf numFmtId="164" fontId="3" fillId="2" borderId="3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3" fillId="2" borderId="3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4" fontId="4" fillId="3" borderId="1" xfId="0" applyNumberFormat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4" fillId="3" borderId="1" xfId="0" applyNumberFormat="1" applyFont="1" applyFill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left" vertical="center" wrapText="1"/>
    </xf>
    <xf numFmtId="164" fontId="3" fillId="2" borderId="1" xfId="1" applyFont="1" applyFill="1" applyBorder="1" applyAlignment="1">
      <alignment horizontal="center" vertical="center" wrapText="1"/>
    </xf>
    <xf numFmtId="44" fontId="0" fillId="0" borderId="0" xfId="5" applyFont="1"/>
    <xf numFmtId="44" fontId="3" fillId="2" borderId="1" xfId="5" applyFont="1" applyFill="1" applyBorder="1" applyAlignment="1">
      <alignment horizontal="center" vertical="center" wrapText="1"/>
    </xf>
    <xf numFmtId="44" fontId="4" fillId="3" borderId="1" xfId="5" applyFont="1" applyFill="1" applyBorder="1" applyAlignment="1">
      <alignment horizontal="center" vertical="center"/>
    </xf>
    <xf numFmtId="44" fontId="4" fillId="0" borderId="1" xfId="5" applyFont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6">
    <cellStyle name="Milliers" xfId="1" builtinId="3"/>
    <cellStyle name="Monétaire" xfId="5" builtinId="4"/>
    <cellStyle name="Monétaire 2" xfId="4" xr:uid="{A80F7C0E-CF15-4952-BA38-6606B2A590DD}"/>
    <cellStyle name="Normal" xfId="0" builtinId="0"/>
    <cellStyle name="Normal 2" xfId="2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1045369</xdr:colOff>
      <xdr:row>3</xdr:row>
      <xdr:rowOff>42862</xdr:rowOff>
    </xdr:to>
    <xdr:pic>
      <xdr:nvPicPr>
        <xdr:cNvPr id="4" name="Image 3" descr="http://www.education.gouv.qc.ca/fileadmin/PIV/MEQ_w3_couleur.png">
          <a:extLst>
            <a:ext uri="{FF2B5EF4-FFF2-40B4-BE49-F238E27FC236}">
              <a16:creationId xmlns:a16="http://schemas.microsoft.com/office/drawing/2014/main" id="{DC5707BE-D0AA-414E-A18B-B2C0EB305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0097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0</xdr:rowOff>
    </xdr:from>
    <xdr:to>
      <xdr:col>1</xdr:col>
      <xdr:colOff>1116806</xdr:colOff>
      <xdr:row>3</xdr:row>
      <xdr:rowOff>42862</xdr:rowOff>
    </xdr:to>
    <xdr:pic>
      <xdr:nvPicPr>
        <xdr:cNvPr id="4" name="Image 3" descr="http://www.education.gouv.qc.ca/fileadmin/PIV/MEQ_w3_couleur.png">
          <a:extLst>
            <a:ext uri="{FF2B5EF4-FFF2-40B4-BE49-F238E27FC236}">
              <a16:creationId xmlns:a16="http://schemas.microsoft.com/office/drawing/2014/main" id="{037454B9-1E35-4CAA-A495-96C230544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6219" y="0"/>
          <a:ext cx="20097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47"/>
  <sheetViews>
    <sheetView zoomScale="80" zoomScaleNormal="80" workbookViewId="0">
      <selection activeCell="A3" sqref="A3:K4"/>
    </sheetView>
  </sheetViews>
  <sheetFormatPr baseColWidth="10" defaultRowHeight="15"/>
  <cols>
    <col min="1" max="1" width="14.42578125" style="1" customWidth="1"/>
    <col min="2" max="2" width="29.28515625" style="1" customWidth="1"/>
    <col min="3" max="3" width="11.85546875" customWidth="1"/>
    <col min="4" max="4" width="14.7109375" customWidth="1"/>
    <col min="5" max="5" width="29.42578125" style="33" bestFit="1" customWidth="1"/>
    <col min="6" max="6" width="72.42578125" style="33" customWidth="1"/>
    <col min="7" max="7" width="15.140625" bestFit="1" customWidth="1"/>
    <col min="8" max="8" width="14.42578125" customWidth="1"/>
    <col min="9" max="9" width="14.5703125" style="29" bestFit="1" customWidth="1"/>
    <col min="10" max="10" width="10" customWidth="1"/>
    <col min="11" max="11" width="18.28515625" customWidth="1"/>
  </cols>
  <sheetData>
    <row r="3" spans="1:11" ht="21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17.25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7" spans="1:11" s="4" customFormat="1" ht="45">
      <c r="A7" s="25" t="s">
        <v>0</v>
      </c>
      <c r="B7" s="25" t="s">
        <v>7</v>
      </c>
      <c r="C7" s="26" t="s">
        <v>9</v>
      </c>
      <c r="D7" s="26" t="s">
        <v>8</v>
      </c>
      <c r="E7" s="27" t="s">
        <v>2</v>
      </c>
      <c r="F7" s="27" t="s">
        <v>3</v>
      </c>
      <c r="G7" s="26" t="s">
        <v>4</v>
      </c>
      <c r="H7" s="28" t="s">
        <v>24</v>
      </c>
      <c r="I7" s="30" t="s">
        <v>6</v>
      </c>
      <c r="J7" s="26" t="s">
        <v>5</v>
      </c>
      <c r="K7" s="26" t="s">
        <v>25</v>
      </c>
    </row>
    <row r="8" spans="1:11" s="3" customFormat="1" ht="27" customHeight="1">
      <c r="A8" s="19">
        <v>5396</v>
      </c>
      <c r="B8" s="9" t="s">
        <v>31</v>
      </c>
      <c r="C8" s="19">
        <v>1</v>
      </c>
      <c r="D8" s="9" t="s">
        <v>21</v>
      </c>
      <c r="E8" s="12" t="s">
        <v>483</v>
      </c>
      <c r="F8" s="12" t="s">
        <v>32</v>
      </c>
      <c r="G8" s="19">
        <v>6</v>
      </c>
      <c r="H8" s="14">
        <v>253</v>
      </c>
      <c r="I8" s="31">
        <v>1518</v>
      </c>
      <c r="J8" s="9">
        <v>25</v>
      </c>
      <c r="K8" s="19"/>
    </row>
    <row r="9" spans="1:11" s="3" customFormat="1" ht="27" customHeight="1">
      <c r="A9" s="20">
        <v>5396</v>
      </c>
      <c r="B9" s="10" t="s">
        <v>31</v>
      </c>
      <c r="C9" s="21">
        <v>1</v>
      </c>
      <c r="D9" s="10" t="s">
        <v>21</v>
      </c>
      <c r="E9" s="13" t="s">
        <v>33</v>
      </c>
      <c r="F9" s="13" t="s">
        <v>34</v>
      </c>
      <c r="G9" s="21">
        <v>8</v>
      </c>
      <c r="H9" s="15">
        <v>334.99</v>
      </c>
      <c r="I9" s="32">
        <v>2679.92</v>
      </c>
      <c r="J9" s="10">
        <v>25</v>
      </c>
      <c r="K9" s="21"/>
    </row>
    <row r="10" spans="1:11" s="3" customFormat="1" ht="27" customHeight="1">
      <c r="A10" s="19">
        <v>5396</v>
      </c>
      <c r="B10" s="9" t="s">
        <v>31</v>
      </c>
      <c r="C10" s="19">
        <v>1</v>
      </c>
      <c r="D10" s="9" t="s">
        <v>21</v>
      </c>
      <c r="E10" s="12" t="s">
        <v>28</v>
      </c>
      <c r="F10" s="12" t="s">
        <v>35</v>
      </c>
      <c r="G10" s="19">
        <v>2</v>
      </c>
      <c r="H10" s="14">
        <v>299</v>
      </c>
      <c r="I10" s="31">
        <v>598</v>
      </c>
      <c r="J10" s="9">
        <v>25</v>
      </c>
      <c r="K10" s="19"/>
    </row>
    <row r="11" spans="1:11" s="3" customFormat="1" ht="27" customHeight="1">
      <c r="A11" s="20">
        <v>5396</v>
      </c>
      <c r="B11" s="10" t="s">
        <v>31</v>
      </c>
      <c r="C11" s="21">
        <v>1</v>
      </c>
      <c r="D11" s="10" t="s">
        <v>21</v>
      </c>
      <c r="E11" s="13" t="s">
        <v>36</v>
      </c>
      <c r="F11" s="13" t="s">
        <v>37</v>
      </c>
      <c r="G11" s="21">
        <v>2</v>
      </c>
      <c r="H11" s="15">
        <v>520</v>
      </c>
      <c r="I11" s="32">
        <v>1040</v>
      </c>
      <c r="J11" s="10">
        <v>10</v>
      </c>
      <c r="K11" s="21"/>
    </row>
    <row r="12" spans="1:11" s="3" customFormat="1" ht="27" customHeight="1">
      <c r="A12" s="19">
        <v>5396</v>
      </c>
      <c r="B12" s="9" t="s">
        <v>31</v>
      </c>
      <c r="C12" s="19">
        <v>1</v>
      </c>
      <c r="D12" s="9" t="s">
        <v>21</v>
      </c>
      <c r="E12" s="12" t="s">
        <v>36</v>
      </c>
      <c r="F12" s="12" t="s">
        <v>38</v>
      </c>
      <c r="G12" s="19">
        <v>1</v>
      </c>
      <c r="H12" s="14">
        <v>224.99</v>
      </c>
      <c r="I12" s="31">
        <v>224.99</v>
      </c>
      <c r="J12" s="9">
        <v>5</v>
      </c>
      <c r="K12" s="19"/>
    </row>
    <row r="13" spans="1:11" s="3" customFormat="1" ht="27" customHeight="1">
      <c r="A13" s="20">
        <v>5396</v>
      </c>
      <c r="B13" s="10" t="s">
        <v>31</v>
      </c>
      <c r="C13" s="21">
        <v>1</v>
      </c>
      <c r="D13" s="10" t="s">
        <v>21</v>
      </c>
      <c r="E13" s="13" t="s">
        <v>39</v>
      </c>
      <c r="F13" s="13" t="s">
        <v>40</v>
      </c>
      <c r="G13" s="21">
        <v>20</v>
      </c>
      <c r="H13" s="15">
        <v>90</v>
      </c>
      <c r="I13" s="32">
        <v>1800</v>
      </c>
      <c r="J13" s="10">
        <v>10</v>
      </c>
      <c r="K13" s="21"/>
    </row>
    <row r="14" spans="1:11" s="3" customFormat="1" ht="27" customHeight="1">
      <c r="A14" s="19">
        <v>5396</v>
      </c>
      <c r="B14" s="9" t="s">
        <v>31</v>
      </c>
      <c r="C14" s="19">
        <v>1</v>
      </c>
      <c r="D14" s="9" t="s">
        <v>21</v>
      </c>
      <c r="E14" s="12" t="s">
        <v>39</v>
      </c>
      <c r="F14" s="12" t="s">
        <v>41</v>
      </c>
      <c r="G14" s="19">
        <v>2</v>
      </c>
      <c r="H14" s="14">
        <v>150</v>
      </c>
      <c r="I14" s="31">
        <v>300</v>
      </c>
      <c r="J14" s="9">
        <v>10</v>
      </c>
      <c r="K14" s="19"/>
    </row>
    <row r="15" spans="1:11" s="3" customFormat="1" ht="27" customHeight="1">
      <c r="A15" s="20">
        <v>5396</v>
      </c>
      <c r="B15" s="10" t="s">
        <v>31</v>
      </c>
      <c r="C15" s="21">
        <v>1</v>
      </c>
      <c r="D15" s="10" t="s">
        <v>21</v>
      </c>
      <c r="E15" s="13" t="s">
        <v>19</v>
      </c>
      <c r="F15" s="13" t="s">
        <v>42</v>
      </c>
      <c r="G15" s="21">
        <v>1</v>
      </c>
      <c r="H15" s="15">
        <v>379.99</v>
      </c>
      <c r="I15" s="32">
        <v>379.99</v>
      </c>
      <c r="J15" s="10">
        <v>20</v>
      </c>
      <c r="K15" s="21"/>
    </row>
    <row r="16" spans="1:11" s="3" customFormat="1" ht="27" customHeight="1">
      <c r="A16" s="19">
        <v>5396</v>
      </c>
      <c r="B16" s="9" t="s">
        <v>31</v>
      </c>
      <c r="C16" s="19">
        <v>1</v>
      </c>
      <c r="D16" s="9" t="s">
        <v>21</v>
      </c>
      <c r="E16" s="12" t="s">
        <v>487</v>
      </c>
      <c r="F16" s="12" t="s">
        <v>484</v>
      </c>
      <c r="G16" s="19">
        <v>20</v>
      </c>
      <c r="H16" s="14">
        <v>79</v>
      </c>
      <c r="I16" s="31">
        <v>1580</v>
      </c>
      <c r="J16" s="9">
        <v>20</v>
      </c>
      <c r="K16" s="19"/>
    </row>
    <row r="17" spans="1:11" s="3" customFormat="1" ht="27" customHeight="1">
      <c r="A17" s="20">
        <v>5396</v>
      </c>
      <c r="B17" s="10" t="s">
        <v>31</v>
      </c>
      <c r="C17" s="21">
        <v>1</v>
      </c>
      <c r="D17" s="10" t="s">
        <v>21</v>
      </c>
      <c r="E17" s="13" t="s">
        <v>487</v>
      </c>
      <c r="F17" s="13" t="s">
        <v>485</v>
      </c>
      <c r="G17" s="21">
        <v>20</v>
      </c>
      <c r="H17" s="15">
        <v>19.3</v>
      </c>
      <c r="I17" s="32">
        <v>386</v>
      </c>
      <c r="J17" s="10">
        <v>20</v>
      </c>
      <c r="K17" s="21"/>
    </row>
    <row r="18" spans="1:11" s="3" customFormat="1" ht="27" customHeight="1">
      <c r="A18" s="19">
        <v>5396</v>
      </c>
      <c r="B18" s="9" t="s">
        <v>31</v>
      </c>
      <c r="C18" s="19">
        <v>1</v>
      </c>
      <c r="D18" s="9" t="s">
        <v>21</v>
      </c>
      <c r="E18" s="12" t="s">
        <v>44</v>
      </c>
      <c r="F18" s="12" t="s">
        <v>43</v>
      </c>
      <c r="G18" s="19">
        <v>10</v>
      </c>
      <c r="H18" s="14">
        <v>314.99</v>
      </c>
      <c r="I18" s="31">
        <v>3149.9</v>
      </c>
      <c r="J18" s="9">
        <v>25</v>
      </c>
      <c r="K18" s="19"/>
    </row>
    <row r="19" spans="1:11" s="3" customFormat="1" ht="27" customHeight="1">
      <c r="A19" s="20">
        <v>5396</v>
      </c>
      <c r="B19" s="10" t="s">
        <v>31</v>
      </c>
      <c r="C19" s="21">
        <v>1</v>
      </c>
      <c r="D19" s="10" t="s">
        <v>21</v>
      </c>
      <c r="E19" s="13" t="s">
        <v>44</v>
      </c>
      <c r="F19" s="13" t="s">
        <v>45</v>
      </c>
      <c r="G19" s="21">
        <v>10</v>
      </c>
      <c r="H19" s="15">
        <v>1279</v>
      </c>
      <c r="I19" s="32">
        <v>12790</v>
      </c>
      <c r="J19" s="10">
        <v>25</v>
      </c>
      <c r="K19" s="21" t="s">
        <v>52</v>
      </c>
    </row>
    <row r="20" spans="1:11" s="3" customFormat="1" ht="27" customHeight="1">
      <c r="A20" s="19">
        <v>5396</v>
      </c>
      <c r="B20" s="9" t="s">
        <v>31</v>
      </c>
      <c r="C20" s="19">
        <v>1</v>
      </c>
      <c r="D20" s="9" t="s">
        <v>21</v>
      </c>
      <c r="E20" s="12" t="s">
        <v>486</v>
      </c>
      <c r="F20" s="12" t="s">
        <v>46</v>
      </c>
      <c r="G20" s="19">
        <v>2</v>
      </c>
      <c r="H20" s="14">
        <v>920</v>
      </c>
      <c r="I20" s="31">
        <v>1840</v>
      </c>
      <c r="J20" s="9">
        <v>25</v>
      </c>
      <c r="K20" s="19"/>
    </row>
    <row r="21" spans="1:11" s="3" customFormat="1" ht="27" customHeight="1">
      <c r="A21" s="20">
        <v>5396</v>
      </c>
      <c r="B21" s="10" t="s">
        <v>31</v>
      </c>
      <c r="C21" s="21">
        <v>1</v>
      </c>
      <c r="D21" s="10" t="s">
        <v>21</v>
      </c>
      <c r="E21" s="13" t="s">
        <v>47</v>
      </c>
      <c r="F21" s="13" t="s">
        <v>48</v>
      </c>
      <c r="G21" s="21">
        <v>1</v>
      </c>
      <c r="H21" s="15">
        <v>132.79</v>
      </c>
      <c r="I21" s="32">
        <v>132.79</v>
      </c>
      <c r="J21" s="10">
        <v>15</v>
      </c>
      <c r="K21" s="21"/>
    </row>
    <row r="22" spans="1:11" s="3" customFormat="1" ht="27" customHeight="1">
      <c r="A22" s="19">
        <v>5396</v>
      </c>
      <c r="B22" s="9" t="s">
        <v>31</v>
      </c>
      <c r="C22" s="19">
        <v>1</v>
      </c>
      <c r="D22" s="9" t="s">
        <v>21</v>
      </c>
      <c r="E22" s="12" t="s">
        <v>14</v>
      </c>
      <c r="F22" s="12" t="s">
        <v>49</v>
      </c>
      <c r="G22" s="19">
        <v>4</v>
      </c>
      <c r="H22" s="14">
        <v>61.45</v>
      </c>
      <c r="I22" s="31">
        <v>245.8</v>
      </c>
      <c r="J22" s="9">
        <v>20</v>
      </c>
      <c r="K22" s="19"/>
    </row>
    <row r="23" spans="1:11" s="3" customFormat="1" ht="27" customHeight="1">
      <c r="A23" s="20">
        <v>5396</v>
      </c>
      <c r="B23" s="10" t="s">
        <v>31</v>
      </c>
      <c r="C23" s="21">
        <v>1</v>
      </c>
      <c r="D23" s="10" t="s">
        <v>21</v>
      </c>
      <c r="E23" s="13" t="s">
        <v>14</v>
      </c>
      <c r="F23" s="13" t="s">
        <v>50</v>
      </c>
      <c r="G23" s="21">
        <v>2</v>
      </c>
      <c r="H23" s="15">
        <v>16.29</v>
      </c>
      <c r="I23" s="32">
        <v>32.58</v>
      </c>
      <c r="J23" s="10">
        <v>25</v>
      </c>
      <c r="K23" s="21"/>
    </row>
    <row r="24" spans="1:11" s="3" customFormat="1" ht="27" customHeight="1">
      <c r="A24" s="19">
        <v>5396</v>
      </c>
      <c r="B24" s="9" t="s">
        <v>31</v>
      </c>
      <c r="C24" s="19">
        <v>1</v>
      </c>
      <c r="D24" s="9" t="s">
        <v>21</v>
      </c>
      <c r="E24" s="12" t="s">
        <v>51</v>
      </c>
      <c r="F24" s="12" t="s">
        <v>40</v>
      </c>
      <c r="G24" s="19">
        <v>20</v>
      </c>
      <c r="H24" s="14">
        <v>100</v>
      </c>
      <c r="I24" s="31">
        <v>2000</v>
      </c>
      <c r="J24" s="9">
        <v>20</v>
      </c>
      <c r="K24" s="19"/>
    </row>
    <row r="25" spans="1:11" s="3" customFormat="1" ht="27" customHeight="1">
      <c r="A25" s="20">
        <v>5396</v>
      </c>
      <c r="B25" s="10" t="s">
        <v>31</v>
      </c>
      <c r="C25" s="21">
        <v>2</v>
      </c>
      <c r="D25" s="10" t="s">
        <v>22</v>
      </c>
      <c r="E25" s="13" t="s">
        <v>53</v>
      </c>
      <c r="F25" s="13" t="s">
        <v>54</v>
      </c>
      <c r="G25" s="21">
        <v>1</v>
      </c>
      <c r="H25" s="15">
        <v>558.15</v>
      </c>
      <c r="I25" s="32">
        <v>558.15</v>
      </c>
      <c r="J25" s="10">
        <v>15</v>
      </c>
      <c r="K25" s="21"/>
    </row>
    <row r="26" spans="1:11" s="3" customFormat="1" ht="27" customHeight="1">
      <c r="A26" s="19">
        <v>5396</v>
      </c>
      <c r="B26" s="9" t="s">
        <v>31</v>
      </c>
      <c r="C26" s="19">
        <v>2</v>
      </c>
      <c r="D26" s="9" t="s">
        <v>22</v>
      </c>
      <c r="E26" s="12" t="s">
        <v>55</v>
      </c>
      <c r="F26" s="12" t="s">
        <v>56</v>
      </c>
      <c r="G26" s="19">
        <v>1</v>
      </c>
      <c r="H26" s="14">
        <v>219</v>
      </c>
      <c r="I26" s="31">
        <v>219</v>
      </c>
      <c r="J26" s="9">
        <v>15</v>
      </c>
      <c r="K26" s="19"/>
    </row>
    <row r="27" spans="1:11" s="3" customFormat="1" ht="27" customHeight="1">
      <c r="A27" s="20">
        <v>5396</v>
      </c>
      <c r="B27" s="10" t="s">
        <v>31</v>
      </c>
      <c r="C27" s="21">
        <v>2</v>
      </c>
      <c r="D27" s="10" t="s">
        <v>22</v>
      </c>
      <c r="E27" s="13" t="s">
        <v>57</v>
      </c>
      <c r="F27" s="13" t="s">
        <v>490</v>
      </c>
      <c r="G27" s="21">
        <v>4</v>
      </c>
      <c r="H27" s="15">
        <v>3325.56</v>
      </c>
      <c r="I27" s="32">
        <v>13302.24</v>
      </c>
      <c r="J27" s="10">
        <v>25</v>
      </c>
      <c r="K27" s="21" t="s">
        <v>225</v>
      </c>
    </row>
    <row r="28" spans="1:11" s="3" customFormat="1" ht="27" customHeight="1">
      <c r="A28" s="19">
        <v>5396</v>
      </c>
      <c r="B28" s="9" t="s">
        <v>31</v>
      </c>
      <c r="C28" s="19">
        <v>2</v>
      </c>
      <c r="D28" s="9" t="s">
        <v>22</v>
      </c>
      <c r="E28" s="12" t="s">
        <v>29</v>
      </c>
      <c r="F28" s="12" t="s">
        <v>58</v>
      </c>
      <c r="G28" s="19">
        <v>2</v>
      </c>
      <c r="H28" s="14">
        <v>337</v>
      </c>
      <c r="I28" s="31">
        <v>674</v>
      </c>
      <c r="J28" s="9">
        <v>10</v>
      </c>
      <c r="K28" s="19"/>
    </row>
    <row r="29" spans="1:11" s="3" customFormat="1" ht="27" customHeight="1">
      <c r="A29" s="20">
        <v>5396</v>
      </c>
      <c r="B29" s="10" t="s">
        <v>31</v>
      </c>
      <c r="C29" s="21">
        <v>2</v>
      </c>
      <c r="D29" s="10" t="s">
        <v>22</v>
      </c>
      <c r="E29" s="13" t="s">
        <v>59</v>
      </c>
      <c r="F29" s="13" t="s">
        <v>60</v>
      </c>
      <c r="G29" s="21">
        <v>10</v>
      </c>
      <c r="H29" s="15">
        <v>50.99</v>
      </c>
      <c r="I29" s="32">
        <v>509.90000000000003</v>
      </c>
      <c r="J29" s="10">
        <v>10</v>
      </c>
      <c r="K29" s="21"/>
    </row>
    <row r="30" spans="1:11" s="3" customFormat="1" ht="27" customHeight="1">
      <c r="A30" s="19">
        <v>5396</v>
      </c>
      <c r="B30" s="9" t="s">
        <v>31</v>
      </c>
      <c r="C30" s="19">
        <v>2</v>
      </c>
      <c r="D30" s="9" t="s">
        <v>22</v>
      </c>
      <c r="E30" s="12" t="s">
        <v>488</v>
      </c>
      <c r="F30" s="12" t="s">
        <v>489</v>
      </c>
      <c r="G30" s="19">
        <v>2</v>
      </c>
      <c r="H30" s="14">
        <v>574.70000000000005</v>
      </c>
      <c r="I30" s="31">
        <v>1149.4000000000001</v>
      </c>
      <c r="J30" s="9">
        <v>10</v>
      </c>
      <c r="K30" s="19" t="s">
        <v>226</v>
      </c>
    </row>
    <row r="31" spans="1:11" s="3" customFormat="1" ht="27" customHeight="1">
      <c r="A31" s="20">
        <v>5396</v>
      </c>
      <c r="B31" s="10" t="s">
        <v>31</v>
      </c>
      <c r="C31" s="21">
        <v>2</v>
      </c>
      <c r="D31" s="10" t="s">
        <v>22</v>
      </c>
      <c r="E31" s="13" t="s">
        <v>61</v>
      </c>
      <c r="F31" s="13" t="s">
        <v>62</v>
      </c>
      <c r="G31" s="21">
        <v>20</v>
      </c>
      <c r="H31" s="15">
        <v>25.98</v>
      </c>
      <c r="I31" s="32">
        <v>519.6</v>
      </c>
      <c r="J31" s="10">
        <v>5</v>
      </c>
      <c r="K31" s="21"/>
    </row>
    <row r="32" spans="1:11" s="3" customFormat="1" ht="27" customHeight="1">
      <c r="A32" s="19">
        <v>5396</v>
      </c>
      <c r="B32" s="9" t="s">
        <v>31</v>
      </c>
      <c r="C32" s="19">
        <v>2</v>
      </c>
      <c r="D32" s="9" t="s">
        <v>22</v>
      </c>
      <c r="E32" s="12" t="s">
        <v>61</v>
      </c>
      <c r="F32" s="12" t="s">
        <v>63</v>
      </c>
      <c r="G32" s="19">
        <v>20</v>
      </c>
      <c r="H32" s="14">
        <v>25.98</v>
      </c>
      <c r="I32" s="31">
        <v>519.6</v>
      </c>
      <c r="J32" s="9">
        <v>5</v>
      </c>
      <c r="K32" s="19"/>
    </row>
    <row r="33" spans="1:11" s="3" customFormat="1" ht="27" customHeight="1">
      <c r="A33" s="20">
        <v>5396</v>
      </c>
      <c r="B33" s="10" t="s">
        <v>31</v>
      </c>
      <c r="C33" s="21">
        <v>2</v>
      </c>
      <c r="D33" s="10" t="s">
        <v>22</v>
      </c>
      <c r="E33" s="13" t="s">
        <v>64</v>
      </c>
      <c r="F33" s="13" t="s">
        <v>65</v>
      </c>
      <c r="G33" s="21">
        <v>20</v>
      </c>
      <c r="H33" s="15">
        <v>51.5</v>
      </c>
      <c r="I33" s="32">
        <v>1030</v>
      </c>
      <c r="J33" s="10">
        <v>5</v>
      </c>
      <c r="K33" s="21"/>
    </row>
    <row r="34" spans="1:11" s="3" customFormat="1" ht="27" customHeight="1">
      <c r="A34" s="19">
        <v>5396</v>
      </c>
      <c r="B34" s="9" t="s">
        <v>31</v>
      </c>
      <c r="C34" s="19">
        <v>2</v>
      </c>
      <c r="D34" s="9" t="s">
        <v>22</v>
      </c>
      <c r="E34" s="12" t="s">
        <v>66</v>
      </c>
      <c r="F34" s="12" t="s">
        <v>67</v>
      </c>
      <c r="G34" s="19">
        <v>20</v>
      </c>
      <c r="H34" s="14">
        <v>4.9800000000000004</v>
      </c>
      <c r="I34" s="31">
        <v>99.600000000000009</v>
      </c>
      <c r="J34" s="9">
        <v>3</v>
      </c>
      <c r="K34" s="19"/>
    </row>
    <row r="35" spans="1:11" s="3" customFormat="1" ht="27" customHeight="1">
      <c r="A35" s="20">
        <v>5396</v>
      </c>
      <c r="B35" s="10" t="s">
        <v>31</v>
      </c>
      <c r="C35" s="21">
        <v>2</v>
      </c>
      <c r="D35" s="10" t="s">
        <v>22</v>
      </c>
      <c r="E35" s="13" t="s">
        <v>66</v>
      </c>
      <c r="F35" s="13" t="s">
        <v>68</v>
      </c>
      <c r="G35" s="21">
        <v>10</v>
      </c>
      <c r="H35" s="15">
        <v>10.49</v>
      </c>
      <c r="I35" s="32">
        <v>104.9</v>
      </c>
      <c r="J35" s="10">
        <v>5</v>
      </c>
      <c r="K35" s="21"/>
    </row>
    <row r="36" spans="1:11" s="3" customFormat="1" ht="27" customHeight="1">
      <c r="A36" s="19">
        <v>5396</v>
      </c>
      <c r="B36" s="9" t="s">
        <v>31</v>
      </c>
      <c r="C36" s="19">
        <v>2</v>
      </c>
      <c r="D36" s="9" t="s">
        <v>22</v>
      </c>
      <c r="E36" s="12" t="s">
        <v>66</v>
      </c>
      <c r="F36" s="12" t="s">
        <v>69</v>
      </c>
      <c r="G36" s="19">
        <v>20</v>
      </c>
      <c r="H36" s="14">
        <v>6.99</v>
      </c>
      <c r="I36" s="31">
        <v>139.80000000000001</v>
      </c>
      <c r="J36" s="9">
        <v>10</v>
      </c>
      <c r="K36" s="19"/>
    </row>
    <row r="37" spans="1:11" s="3" customFormat="1" ht="27" customHeight="1">
      <c r="A37" s="20">
        <v>5396</v>
      </c>
      <c r="B37" s="10" t="s">
        <v>31</v>
      </c>
      <c r="C37" s="21">
        <v>2</v>
      </c>
      <c r="D37" s="10" t="s">
        <v>22</v>
      </c>
      <c r="E37" s="13" t="s">
        <v>66</v>
      </c>
      <c r="F37" s="13" t="s">
        <v>70</v>
      </c>
      <c r="G37" s="21">
        <v>20</v>
      </c>
      <c r="H37" s="15">
        <v>12.59</v>
      </c>
      <c r="I37" s="32">
        <v>251.8</v>
      </c>
      <c r="J37" s="10">
        <v>10</v>
      </c>
      <c r="K37" s="21"/>
    </row>
    <row r="38" spans="1:11" s="3" customFormat="1" ht="27" customHeight="1">
      <c r="A38" s="19">
        <v>5396</v>
      </c>
      <c r="B38" s="9" t="s">
        <v>31</v>
      </c>
      <c r="C38" s="19">
        <v>2</v>
      </c>
      <c r="D38" s="9" t="s">
        <v>22</v>
      </c>
      <c r="E38" s="12" t="s">
        <v>71</v>
      </c>
      <c r="F38" s="12" t="s">
        <v>72</v>
      </c>
      <c r="G38" s="19">
        <v>2</v>
      </c>
      <c r="H38" s="14">
        <v>50</v>
      </c>
      <c r="I38" s="31">
        <v>100</v>
      </c>
      <c r="J38" s="9">
        <v>15</v>
      </c>
      <c r="K38" s="19"/>
    </row>
    <row r="39" spans="1:11" s="3" customFormat="1" ht="27" customHeight="1">
      <c r="A39" s="20">
        <v>5396</v>
      </c>
      <c r="B39" s="10" t="s">
        <v>31</v>
      </c>
      <c r="C39" s="21">
        <v>2</v>
      </c>
      <c r="D39" s="10" t="s">
        <v>22</v>
      </c>
      <c r="E39" s="13" t="s">
        <v>73</v>
      </c>
      <c r="F39" s="13" t="s">
        <v>74</v>
      </c>
      <c r="G39" s="21">
        <v>2</v>
      </c>
      <c r="H39" s="15">
        <v>32.99</v>
      </c>
      <c r="I39" s="32">
        <v>65.98</v>
      </c>
      <c r="J39" s="10">
        <v>20</v>
      </c>
      <c r="K39" s="21"/>
    </row>
    <row r="40" spans="1:11" s="3" customFormat="1" ht="27" customHeight="1">
      <c r="A40" s="19">
        <v>5396</v>
      </c>
      <c r="B40" s="9" t="s">
        <v>31</v>
      </c>
      <c r="C40" s="19">
        <v>2</v>
      </c>
      <c r="D40" s="9" t="s">
        <v>22</v>
      </c>
      <c r="E40" s="12" t="s">
        <v>491</v>
      </c>
      <c r="F40" s="12" t="s">
        <v>75</v>
      </c>
      <c r="G40" s="19">
        <v>2</v>
      </c>
      <c r="H40" s="14">
        <v>14.5</v>
      </c>
      <c r="I40" s="31">
        <v>29</v>
      </c>
      <c r="J40" s="9">
        <v>15</v>
      </c>
      <c r="K40" s="19"/>
    </row>
    <row r="41" spans="1:11" s="3" customFormat="1" ht="27" customHeight="1">
      <c r="A41" s="20">
        <v>5396</v>
      </c>
      <c r="B41" s="10" t="s">
        <v>31</v>
      </c>
      <c r="C41" s="21">
        <v>2</v>
      </c>
      <c r="D41" s="10" t="s">
        <v>22</v>
      </c>
      <c r="E41" s="13" t="s">
        <v>76</v>
      </c>
      <c r="F41" s="13" t="s">
        <v>77</v>
      </c>
      <c r="G41" s="21">
        <v>20</v>
      </c>
      <c r="H41" s="15">
        <v>250</v>
      </c>
      <c r="I41" s="32">
        <v>5000</v>
      </c>
      <c r="J41" s="10">
        <v>25</v>
      </c>
      <c r="K41" s="21"/>
    </row>
    <row r="42" spans="1:11" s="3" customFormat="1" ht="27" customHeight="1">
      <c r="A42" s="19">
        <v>5396</v>
      </c>
      <c r="B42" s="9" t="s">
        <v>31</v>
      </c>
      <c r="C42" s="19">
        <v>2</v>
      </c>
      <c r="D42" s="9" t="s">
        <v>22</v>
      </c>
      <c r="E42" s="12" t="s">
        <v>78</v>
      </c>
      <c r="F42" s="12" t="s">
        <v>79</v>
      </c>
      <c r="G42" s="19">
        <v>6</v>
      </c>
      <c r="H42" s="14">
        <v>15</v>
      </c>
      <c r="I42" s="31">
        <v>90</v>
      </c>
      <c r="J42" s="9">
        <v>20</v>
      </c>
      <c r="K42" s="19"/>
    </row>
    <row r="43" spans="1:11" s="3" customFormat="1" ht="27" customHeight="1">
      <c r="A43" s="20">
        <v>5396</v>
      </c>
      <c r="B43" s="10" t="s">
        <v>31</v>
      </c>
      <c r="C43" s="21">
        <v>2</v>
      </c>
      <c r="D43" s="10" t="s">
        <v>22</v>
      </c>
      <c r="E43" s="13" t="s">
        <v>80</v>
      </c>
      <c r="F43" s="13" t="s">
        <v>81</v>
      </c>
      <c r="G43" s="21">
        <v>2</v>
      </c>
      <c r="H43" s="15">
        <v>87.5</v>
      </c>
      <c r="I43" s="32">
        <v>175</v>
      </c>
      <c r="J43" s="10">
        <v>15</v>
      </c>
      <c r="K43" s="21"/>
    </row>
    <row r="44" spans="1:11" s="3" customFormat="1" ht="27" customHeight="1">
      <c r="A44" s="19">
        <v>5396</v>
      </c>
      <c r="B44" s="9" t="s">
        <v>31</v>
      </c>
      <c r="C44" s="19">
        <v>2</v>
      </c>
      <c r="D44" s="9" t="s">
        <v>22</v>
      </c>
      <c r="E44" s="12" t="s">
        <v>82</v>
      </c>
      <c r="F44" s="12" t="s">
        <v>83</v>
      </c>
      <c r="G44" s="19">
        <v>2</v>
      </c>
      <c r="H44" s="14">
        <v>199</v>
      </c>
      <c r="I44" s="31">
        <v>398</v>
      </c>
      <c r="J44" s="9">
        <v>20</v>
      </c>
      <c r="K44" s="19"/>
    </row>
    <row r="45" spans="1:11" s="3" customFormat="1" ht="27" customHeight="1">
      <c r="A45" s="20">
        <v>5396</v>
      </c>
      <c r="B45" s="10" t="s">
        <v>31</v>
      </c>
      <c r="C45" s="21">
        <v>2</v>
      </c>
      <c r="D45" s="10" t="s">
        <v>22</v>
      </c>
      <c r="E45" s="13" t="s">
        <v>82</v>
      </c>
      <c r="F45" s="13" t="s">
        <v>84</v>
      </c>
      <c r="G45" s="21">
        <v>2</v>
      </c>
      <c r="H45" s="15">
        <v>19.989999999999998</v>
      </c>
      <c r="I45" s="32">
        <v>39.979999999999997</v>
      </c>
      <c r="J45" s="10">
        <v>20</v>
      </c>
      <c r="K45" s="21"/>
    </row>
    <row r="46" spans="1:11" s="3" customFormat="1" ht="27" customHeight="1">
      <c r="A46" s="19">
        <v>5396</v>
      </c>
      <c r="B46" s="9" t="s">
        <v>31</v>
      </c>
      <c r="C46" s="19">
        <v>2</v>
      </c>
      <c r="D46" s="9" t="s">
        <v>22</v>
      </c>
      <c r="E46" s="12" t="s">
        <v>82</v>
      </c>
      <c r="F46" s="12" t="s">
        <v>85</v>
      </c>
      <c r="G46" s="19">
        <v>2</v>
      </c>
      <c r="H46" s="14">
        <v>14.99</v>
      </c>
      <c r="I46" s="31">
        <v>29.98</v>
      </c>
      <c r="J46" s="9">
        <v>20</v>
      </c>
      <c r="K46" s="19"/>
    </row>
    <row r="47" spans="1:11" s="3" customFormat="1" ht="27" customHeight="1">
      <c r="A47" s="20">
        <v>5396</v>
      </c>
      <c r="B47" s="10" t="s">
        <v>31</v>
      </c>
      <c r="C47" s="21">
        <v>2</v>
      </c>
      <c r="D47" s="10" t="s">
        <v>22</v>
      </c>
      <c r="E47" s="13" t="s">
        <v>82</v>
      </c>
      <c r="F47" s="13" t="s">
        <v>86</v>
      </c>
      <c r="G47" s="21">
        <v>2</v>
      </c>
      <c r="H47" s="15">
        <v>24.99</v>
      </c>
      <c r="I47" s="32">
        <v>49.98</v>
      </c>
      <c r="J47" s="10">
        <v>20</v>
      </c>
      <c r="K47" s="21"/>
    </row>
    <row r="48" spans="1:11" s="3" customFormat="1" ht="27" customHeight="1">
      <c r="A48" s="19">
        <v>5396</v>
      </c>
      <c r="B48" s="9" t="s">
        <v>31</v>
      </c>
      <c r="C48" s="19">
        <v>2</v>
      </c>
      <c r="D48" s="9" t="s">
        <v>22</v>
      </c>
      <c r="E48" s="12" t="s">
        <v>82</v>
      </c>
      <c r="F48" s="12" t="s">
        <v>87</v>
      </c>
      <c r="G48" s="19">
        <v>2</v>
      </c>
      <c r="H48" s="14">
        <v>24.99</v>
      </c>
      <c r="I48" s="31">
        <v>49.98</v>
      </c>
      <c r="J48" s="9">
        <v>20</v>
      </c>
      <c r="K48" s="19"/>
    </row>
    <row r="49" spans="1:11" s="3" customFormat="1" ht="27" customHeight="1">
      <c r="A49" s="20">
        <v>5396</v>
      </c>
      <c r="B49" s="10" t="s">
        <v>31</v>
      </c>
      <c r="C49" s="21">
        <v>2</v>
      </c>
      <c r="D49" s="10" t="s">
        <v>22</v>
      </c>
      <c r="E49" s="13" t="s">
        <v>82</v>
      </c>
      <c r="F49" s="13" t="s">
        <v>88</v>
      </c>
      <c r="G49" s="21">
        <v>1</v>
      </c>
      <c r="H49" s="15">
        <v>70</v>
      </c>
      <c r="I49" s="32">
        <v>70</v>
      </c>
      <c r="J49" s="10">
        <v>20</v>
      </c>
      <c r="K49" s="21"/>
    </row>
    <row r="50" spans="1:11" s="3" customFormat="1" ht="27" customHeight="1">
      <c r="A50" s="19">
        <v>5396</v>
      </c>
      <c r="B50" s="9" t="s">
        <v>31</v>
      </c>
      <c r="C50" s="19">
        <v>2</v>
      </c>
      <c r="D50" s="9" t="s">
        <v>22</v>
      </c>
      <c r="E50" s="12" t="s">
        <v>89</v>
      </c>
      <c r="F50" s="12" t="s">
        <v>90</v>
      </c>
      <c r="G50" s="19">
        <v>1</v>
      </c>
      <c r="H50" s="14">
        <v>109</v>
      </c>
      <c r="I50" s="31">
        <v>109</v>
      </c>
      <c r="J50" s="9">
        <v>20</v>
      </c>
      <c r="K50" s="19"/>
    </row>
    <row r="51" spans="1:11" s="3" customFormat="1" ht="27" customHeight="1">
      <c r="A51" s="20">
        <v>5396</v>
      </c>
      <c r="B51" s="10" t="s">
        <v>31</v>
      </c>
      <c r="C51" s="21">
        <v>2</v>
      </c>
      <c r="D51" s="10" t="s">
        <v>22</v>
      </c>
      <c r="E51" s="13" t="s">
        <v>89</v>
      </c>
      <c r="F51" s="13" t="s">
        <v>91</v>
      </c>
      <c r="G51" s="21">
        <v>1</v>
      </c>
      <c r="H51" s="15">
        <v>24.99</v>
      </c>
      <c r="I51" s="32">
        <v>24.99</v>
      </c>
      <c r="J51" s="10">
        <v>20</v>
      </c>
      <c r="K51" s="21"/>
    </row>
    <row r="52" spans="1:11" s="3" customFormat="1" ht="27" customHeight="1">
      <c r="A52" s="19">
        <v>5396</v>
      </c>
      <c r="B52" s="9" t="s">
        <v>31</v>
      </c>
      <c r="C52" s="19">
        <v>2</v>
      </c>
      <c r="D52" s="9" t="s">
        <v>22</v>
      </c>
      <c r="E52" s="12" t="s">
        <v>89</v>
      </c>
      <c r="F52" s="12" t="s">
        <v>92</v>
      </c>
      <c r="G52" s="19">
        <v>1</v>
      </c>
      <c r="H52" s="14">
        <v>39.99</v>
      </c>
      <c r="I52" s="31">
        <v>39.99</v>
      </c>
      <c r="J52" s="9">
        <v>20</v>
      </c>
      <c r="K52" s="19"/>
    </row>
    <row r="53" spans="1:11" s="3" customFormat="1" ht="27" customHeight="1">
      <c r="A53" s="20">
        <v>5396</v>
      </c>
      <c r="B53" s="10" t="s">
        <v>31</v>
      </c>
      <c r="C53" s="21">
        <v>2</v>
      </c>
      <c r="D53" s="10" t="s">
        <v>22</v>
      </c>
      <c r="E53" s="13" t="s">
        <v>93</v>
      </c>
      <c r="F53" s="13" t="s">
        <v>94</v>
      </c>
      <c r="G53" s="21">
        <v>1</v>
      </c>
      <c r="H53" s="15">
        <v>275</v>
      </c>
      <c r="I53" s="32">
        <v>275</v>
      </c>
      <c r="J53" s="10">
        <v>20</v>
      </c>
      <c r="K53" s="21"/>
    </row>
    <row r="54" spans="1:11" s="3" customFormat="1" ht="27" customHeight="1">
      <c r="A54" s="19">
        <v>5396</v>
      </c>
      <c r="B54" s="9" t="s">
        <v>31</v>
      </c>
      <c r="C54" s="19">
        <v>2</v>
      </c>
      <c r="D54" s="9" t="s">
        <v>22</v>
      </c>
      <c r="E54" s="12" t="s">
        <v>95</v>
      </c>
      <c r="F54" s="12" t="s">
        <v>96</v>
      </c>
      <c r="G54" s="19">
        <v>2</v>
      </c>
      <c r="H54" s="14">
        <v>39.5</v>
      </c>
      <c r="I54" s="31">
        <v>79</v>
      </c>
      <c r="J54" s="9">
        <v>10</v>
      </c>
      <c r="K54" s="19"/>
    </row>
    <row r="55" spans="1:11" s="3" customFormat="1" ht="27" customHeight="1">
      <c r="A55" s="20">
        <v>5396</v>
      </c>
      <c r="B55" s="10" t="s">
        <v>31</v>
      </c>
      <c r="C55" s="21">
        <v>2</v>
      </c>
      <c r="D55" s="10" t="s">
        <v>22</v>
      </c>
      <c r="E55" s="13" t="s">
        <v>97</v>
      </c>
      <c r="F55" s="13" t="s">
        <v>98</v>
      </c>
      <c r="G55" s="21">
        <v>1</v>
      </c>
      <c r="H55" s="15">
        <v>837.9</v>
      </c>
      <c r="I55" s="32">
        <v>837.9</v>
      </c>
      <c r="J55" s="10">
        <v>20</v>
      </c>
      <c r="K55" s="21"/>
    </row>
    <row r="56" spans="1:11" s="3" customFormat="1" ht="27" customHeight="1">
      <c r="A56" s="19">
        <v>5396</v>
      </c>
      <c r="B56" s="9" t="s">
        <v>31</v>
      </c>
      <c r="C56" s="19">
        <v>2</v>
      </c>
      <c r="D56" s="9" t="s">
        <v>22</v>
      </c>
      <c r="E56" s="12" t="s">
        <v>99</v>
      </c>
      <c r="F56" s="12" t="s">
        <v>100</v>
      </c>
      <c r="G56" s="19">
        <v>1</v>
      </c>
      <c r="H56" s="14">
        <v>893</v>
      </c>
      <c r="I56" s="31">
        <v>893</v>
      </c>
      <c r="J56" s="9">
        <v>20</v>
      </c>
      <c r="K56" s="19"/>
    </row>
    <row r="57" spans="1:11" s="3" customFormat="1" ht="27" customHeight="1">
      <c r="A57" s="20">
        <v>5396</v>
      </c>
      <c r="B57" s="10" t="s">
        <v>31</v>
      </c>
      <c r="C57" s="21">
        <v>2</v>
      </c>
      <c r="D57" s="10" t="s">
        <v>22</v>
      </c>
      <c r="E57" s="13" t="s">
        <v>101</v>
      </c>
      <c r="F57" s="13" t="s">
        <v>102</v>
      </c>
      <c r="G57" s="21">
        <v>1</v>
      </c>
      <c r="H57" s="15">
        <v>2198.35</v>
      </c>
      <c r="I57" s="32">
        <v>2198.35</v>
      </c>
      <c r="J57" s="10">
        <v>10</v>
      </c>
      <c r="K57" s="21"/>
    </row>
    <row r="58" spans="1:11" s="3" customFormat="1" ht="27" customHeight="1">
      <c r="A58" s="19">
        <v>5396</v>
      </c>
      <c r="B58" s="9" t="s">
        <v>31</v>
      </c>
      <c r="C58" s="19">
        <v>2</v>
      </c>
      <c r="D58" s="9" t="s">
        <v>22</v>
      </c>
      <c r="E58" s="12" t="s">
        <v>103</v>
      </c>
      <c r="F58" s="12" t="s">
        <v>104</v>
      </c>
      <c r="G58" s="19">
        <v>1</v>
      </c>
      <c r="H58" s="14">
        <v>185</v>
      </c>
      <c r="I58" s="31">
        <v>185</v>
      </c>
      <c r="J58" s="9">
        <v>5</v>
      </c>
      <c r="K58" s="19"/>
    </row>
    <row r="59" spans="1:11" s="3" customFormat="1" ht="27" customHeight="1">
      <c r="A59" s="20">
        <v>5396</v>
      </c>
      <c r="B59" s="10" t="s">
        <v>31</v>
      </c>
      <c r="C59" s="21">
        <v>2</v>
      </c>
      <c r="D59" s="10" t="s">
        <v>22</v>
      </c>
      <c r="E59" s="13" t="s">
        <v>105</v>
      </c>
      <c r="F59" s="13" t="s">
        <v>106</v>
      </c>
      <c r="G59" s="21">
        <v>2</v>
      </c>
      <c r="H59" s="15">
        <v>31.3</v>
      </c>
      <c r="I59" s="32">
        <v>62.6</v>
      </c>
      <c r="J59" s="10">
        <v>5</v>
      </c>
      <c r="K59" s="21"/>
    </row>
    <row r="60" spans="1:11" s="3" customFormat="1" ht="27" customHeight="1">
      <c r="A60" s="19">
        <v>5396</v>
      </c>
      <c r="B60" s="9" t="s">
        <v>31</v>
      </c>
      <c r="C60" s="19">
        <v>2</v>
      </c>
      <c r="D60" s="9" t="s">
        <v>22</v>
      </c>
      <c r="E60" s="12" t="s">
        <v>107</v>
      </c>
      <c r="F60" s="12" t="s">
        <v>108</v>
      </c>
      <c r="G60" s="19">
        <v>4</v>
      </c>
      <c r="H60" s="14">
        <v>52.89</v>
      </c>
      <c r="I60" s="31">
        <v>211.56</v>
      </c>
      <c r="J60" s="9">
        <v>5</v>
      </c>
      <c r="K60" s="19"/>
    </row>
    <row r="61" spans="1:11" s="3" customFormat="1" ht="27" customHeight="1">
      <c r="A61" s="20">
        <v>5396</v>
      </c>
      <c r="B61" s="10" t="s">
        <v>31</v>
      </c>
      <c r="C61" s="21">
        <v>2</v>
      </c>
      <c r="D61" s="10" t="s">
        <v>22</v>
      </c>
      <c r="E61" s="13" t="s">
        <v>109</v>
      </c>
      <c r="F61" s="13" t="s">
        <v>110</v>
      </c>
      <c r="G61" s="21">
        <v>3</v>
      </c>
      <c r="H61" s="15">
        <v>19.989999999999998</v>
      </c>
      <c r="I61" s="32">
        <v>59.97</v>
      </c>
      <c r="J61" s="10">
        <v>10</v>
      </c>
      <c r="K61" s="21"/>
    </row>
    <row r="62" spans="1:11" s="3" customFormat="1" ht="27" customHeight="1">
      <c r="A62" s="19">
        <v>5396</v>
      </c>
      <c r="B62" s="9" t="s">
        <v>31</v>
      </c>
      <c r="C62" s="19">
        <v>2</v>
      </c>
      <c r="D62" s="9" t="s">
        <v>22</v>
      </c>
      <c r="E62" s="12" t="s">
        <v>111</v>
      </c>
      <c r="F62" s="12" t="s">
        <v>112</v>
      </c>
      <c r="G62" s="19">
        <v>4</v>
      </c>
      <c r="H62" s="14">
        <v>206.99</v>
      </c>
      <c r="I62" s="31">
        <v>827.96</v>
      </c>
      <c r="J62" s="9">
        <v>20</v>
      </c>
      <c r="K62" s="19"/>
    </row>
    <row r="63" spans="1:11" s="3" customFormat="1" ht="27" customHeight="1">
      <c r="A63" s="20">
        <v>5396</v>
      </c>
      <c r="B63" s="10" t="s">
        <v>31</v>
      </c>
      <c r="C63" s="21">
        <v>2</v>
      </c>
      <c r="D63" s="10" t="s">
        <v>22</v>
      </c>
      <c r="E63" s="13" t="s">
        <v>26</v>
      </c>
      <c r="F63" s="13" t="s">
        <v>113</v>
      </c>
      <c r="G63" s="21">
        <v>2</v>
      </c>
      <c r="H63" s="15">
        <v>10.99</v>
      </c>
      <c r="I63" s="32">
        <v>21.98</v>
      </c>
      <c r="J63" s="10">
        <v>5</v>
      </c>
      <c r="K63" s="21"/>
    </row>
    <row r="64" spans="1:11" s="3" customFormat="1" ht="27" customHeight="1">
      <c r="A64" s="19">
        <v>5396</v>
      </c>
      <c r="B64" s="9" t="s">
        <v>31</v>
      </c>
      <c r="C64" s="19">
        <v>2</v>
      </c>
      <c r="D64" s="9" t="s">
        <v>22</v>
      </c>
      <c r="E64" s="12" t="s">
        <v>114</v>
      </c>
      <c r="F64" s="12" t="s">
        <v>115</v>
      </c>
      <c r="G64" s="19">
        <v>10</v>
      </c>
      <c r="H64" s="14">
        <v>100.39</v>
      </c>
      <c r="I64" s="31">
        <v>1003.9</v>
      </c>
      <c r="J64" s="9">
        <v>5</v>
      </c>
      <c r="K64" s="19">
        <v>12</v>
      </c>
    </row>
    <row r="65" spans="1:11" s="3" customFormat="1" ht="27" customHeight="1">
      <c r="A65" s="20">
        <v>5396</v>
      </c>
      <c r="B65" s="10" t="s">
        <v>31</v>
      </c>
      <c r="C65" s="21">
        <v>2</v>
      </c>
      <c r="D65" s="10" t="s">
        <v>22</v>
      </c>
      <c r="E65" s="13" t="s">
        <v>116</v>
      </c>
      <c r="F65" s="13" t="s">
        <v>117</v>
      </c>
      <c r="G65" s="21">
        <v>10</v>
      </c>
      <c r="H65" s="15">
        <v>148.94999999999999</v>
      </c>
      <c r="I65" s="32">
        <v>1489.5</v>
      </c>
      <c r="J65" s="10">
        <v>5</v>
      </c>
      <c r="K65" s="21">
        <v>12</v>
      </c>
    </row>
    <row r="66" spans="1:11" s="3" customFormat="1" ht="27" customHeight="1">
      <c r="A66" s="19">
        <v>5396</v>
      </c>
      <c r="B66" s="9" t="s">
        <v>31</v>
      </c>
      <c r="C66" s="19">
        <v>2</v>
      </c>
      <c r="D66" s="9" t="s">
        <v>22</v>
      </c>
      <c r="E66" s="12" t="s">
        <v>118</v>
      </c>
      <c r="F66" s="12" t="s">
        <v>119</v>
      </c>
      <c r="G66" s="19">
        <v>1</v>
      </c>
      <c r="H66" s="14">
        <v>1544.49</v>
      </c>
      <c r="I66" s="31">
        <v>1544.49</v>
      </c>
      <c r="J66" s="9">
        <v>10</v>
      </c>
      <c r="K66" s="19"/>
    </row>
    <row r="67" spans="1:11" s="3" customFormat="1" ht="27" customHeight="1">
      <c r="A67" s="20">
        <v>5396</v>
      </c>
      <c r="B67" s="10" t="s">
        <v>31</v>
      </c>
      <c r="C67" s="21">
        <v>2</v>
      </c>
      <c r="D67" s="10" t="s">
        <v>22</v>
      </c>
      <c r="E67" s="13" t="s">
        <v>120</v>
      </c>
      <c r="F67" s="13" t="s">
        <v>121</v>
      </c>
      <c r="G67" s="21">
        <v>1</v>
      </c>
      <c r="H67" s="15">
        <v>115</v>
      </c>
      <c r="I67" s="32">
        <v>115</v>
      </c>
      <c r="J67" s="10">
        <v>5</v>
      </c>
      <c r="K67" s="21"/>
    </row>
    <row r="68" spans="1:11" s="3" customFormat="1" ht="27" customHeight="1">
      <c r="A68" s="19">
        <v>5396</v>
      </c>
      <c r="B68" s="9" t="s">
        <v>31</v>
      </c>
      <c r="C68" s="19">
        <v>2</v>
      </c>
      <c r="D68" s="9" t="s">
        <v>22</v>
      </c>
      <c r="E68" s="12" t="s">
        <v>120</v>
      </c>
      <c r="F68" s="12" t="s">
        <v>122</v>
      </c>
      <c r="G68" s="19">
        <v>1</v>
      </c>
      <c r="H68" s="14">
        <v>99.5</v>
      </c>
      <c r="I68" s="31">
        <v>99.5</v>
      </c>
      <c r="J68" s="9">
        <v>5</v>
      </c>
      <c r="K68" s="19"/>
    </row>
    <row r="69" spans="1:11" s="3" customFormat="1" ht="27" customHeight="1">
      <c r="A69" s="20">
        <v>5396</v>
      </c>
      <c r="B69" s="10" t="s">
        <v>31</v>
      </c>
      <c r="C69" s="21">
        <v>2</v>
      </c>
      <c r="D69" s="10" t="s">
        <v>22</v>
      </c>
      <c r="E69" s="13" t="s">
        <v>123</v>
      </c>
      <c r="F69" s="13" t="s">
        <v>124</v>
      </c>
      <c r="G69" s="21">
        <v>20</v>
      </c>
      <c r="H69" s="15">
        <v>5.69</v>
      </c>
      <c r="I69" s="32">
        <v>113.80000000000001</v>
      </c>
      <c r="J69" s="10">
        <v>5</v>
      </c>
      <c r="K69" s="21"/>
    </row>
    <row r="70" spans="1:11" s="3" customFormat="1" ht="27" customHeight="1">
      <c r="A70" s="19">
        <v>5396</v>
      </c>
      <c r="B70" s="9" t="s">
        <v>31</v>
      </c>
      <c r="C70" s="19">
        <v>2</v>
      </c>
      <c r="D70" s="9" t="s">
        <v>22</v>
      </c>
      <c r="E70" s="12" t="s">
        <v>123</v>
      </c>
      <c r="F70" s="12" t="s">
        <v>125</v>
      </c>
      <c r="G70" s="19">
        <v>20</v>
      </c>
      <c r="H70" s="14">
        <v>10.95</v>
      </c>
      <c r="I70" s="31">
        <v>219</v>
      </c>
      <c r="J70" s="9">
        <v>5</v>
      </c>
      <c r="K70" s="19"/>
    </row>
    <row r="71" spans="1:11" s="3" customFormat="1" ht="27" customHeight="1">
      <c r="A71" s="20">
        <v>5396</v>
      </c>
      <c r="B71" s="10" t="s">
        <v>31</v>
      </c>
      <c r="C71" s="21">
        <v>2</v>
      </c>
      <c r="D71" s="10" t="s">
        <v>22</v>
      </c>
      <c r="E71" s="13" t="s">
        <v>123</v>
      </c>
      <c r="F71" s="13" t="s">
        <v>126</v>
      </c>
      <c r="G71" s="21">
        <v>20</v>
      </c>
      <c r="H71" s="15">
        <v>8.99</v>
      </c>
      <c r="I71" s="32">
        <v>179.8</v>
      </c>
      <c r="J71" s="10">
        <v>5</v>
      </c>
      <c r="K71" s="21"/>
    </row>
    <row r="72" spans="1:11" s="3" customFormat="1" ht="27" customHeight="1">
      <c r="A72" s="19">
        <v>5396</v>
      </c>
      <c r="B72" s="9" t="s">
        <v>31</v>
      </c>
      <c r="C72" s="19">
        <v>2</v>
      </c>
      <c r="D72" s="9" t="s">
        <v>22</v>
      </c>
      <c r="E72" s="12" t="s">
        <v>123</v>
      </c>
      <c r="F72" s="12" t="s">
        <v>127</v>
      </c>
      <c r="G72" s="19">
        <v>20</v>
      </c>
      <c r="H72" s="14">
        <v>8.99</v>
      </c>
      <c r="I72" s="31">
        <v>179.8</v>
      </c>
      <c r="J72" s="9">
        <v>5</v>
      </c>
      <c r="K72" s="19"/>
    </row>
    <row r="73" spans="1:11" s="3" customFormat="1" ht="27" customHeight="1">
      <c r="A73" s="20">
        <v>5396</v>
      </c>
      <c r="B73" s="10" t="s">
        <v>31</v>
      </c>
      <c r="C73" s="21">
        <v>2</v>
      </c>
      <c r="D73" s="10" t="s">
        <v>22</v>
      </c>
      <c r="E73" s="13" t="s">
        <v>123</v>
      </c>
      <c r="F73" s="13" t="s">
        <v>128</v>
      </c>
      <c r="G73" s="21">
        <v>20</v>
      </c>
      <c r="H73" s="15">
        <v>8.99</v>
      </c>
      <c r="I73" s="32">
        <v>179.8</v>
      </c>
      <c r="J73" s="10">
        <v>5</v>
      </c>
      <c r="K73" s="21"/>
    </row>
    <row r="74" spans="1:11" s="3" customFormat="1" ht="27" customHeight="1">
      <c r="A74" s="19">
        <v>5396</v>
      </c>
      <c r="B74" s="9" t="s">
        <v>31</v>
      </c>
      <c r="C74" s="19">
        <v>2</v>
      </c>
      <c r="D74" s="9" t="s">
        <v>22</v>
      </c>
      <c r="E74" s="12" t="s">
        <v>123</v>
      </c>
      <c r="F74" s="12" t="s">
        <v>129</v>
      </c>
      <c r="G74" s="19">
        <v>20</v>
      </c>
      <c r="H74" s="14">
        <v>8.99</v>
      </c>
      <c r="I74" s="31">
        <v>179.8</v>
      </c>
      <c r="J74" s="9">
        <v>5</v>
      </c>
      <c r="K74" s="19"/>
    </row>
    <row r="75" spans="1:11" s="3" customFormat="1" ht="27" customHeight="1">
      <c r="A75" s="20">
        <v>5396</v>
      </c>
      <c r="B75" s="10" t="s">
        <v>31</v>
      </c>
      <c r="C75" s="21">
        <v>2</v>
      </c>
      <c r="D75" s="10" t="s">
        <v>22</v>
      </c>
      <c r="E75" s="13" t="s">
        <v>130</v>
      </c>
      <c r="F75" s="13" t="s">
        <v>131</v>
      </c>
      <c r="G75" s="21">
        <v>3</v>
      </c>
      <c r="H75" s="15">
        <v>12.99</v>
      </c>
      <c r="I75" s="32">
        <v>38.97</v>
      </c>
      <c r="J75" s="10">
        <v>5</v>
      </c>
      <c r="K75" s="21"/>
    </row>
    <row r="76" spans="1:11" s="3" customFormat="1" ht="27" customHeight="1">
      <c r="A76" s="19">
        <v>5396</v>
      </c>
      <c r="B76" s="9" t="s">
        <v>31</v>
      </c>
      <c r="C76" s="19">
        <v>2</v>
      </c>
      <c r="D76" s="9" t="s">
        <v>22</v>
      </c>
      <c r="E76" s="12" t="s">
        <v>132</v>
      </c>
      <c r="F76" s="12" t="s">
        <v>133</v>
      </c>
      <c r="G76" s="19">
        <v>1</v>
      </c>
      <c r="H76" s="14">
        <v>338.78</v>
      </c>
      <c r="I76" s="31">
        <v>338.78</v>
      </c>
      <c r="J76" s="9">
        <v>20</v>
      </c>
      <c r="K76" s="19"/>
    </row>
    <row r="77" spans="1:11" s="3" customFormat="1" ht="27" customHeight="1">
      <c r="A77" s="20">
        <v>5396</v>
      </c>
      <c r="B77" s="10" t="s">
        <v>31</v>
      </c>
      <c r="C77" s="21">
        <v>2</v>
      </c>
      <c r="D77" s="10" t="s">
        <v>22</v>
      </c>
      <c r="E77" s="13" t="s">
        <v>17</v>
      </c>
      <c r="F77" s="13" t="s">
        <v>134</v>
      </c>
      <c r="G77" s="21">
        <v>1</v>
      </c>
      <c r="H77" s="15">
        <v>509.99</v>
      </c>
      <c r="I77" s="32">
        <v>509.99</v>
      </c>
      <c r="J77" s="10">
        <v>5</v>
      </c>
      <c r="K77" s="21"/>
    </row>
    <row r="78" spans="1:11" s="3" customFormat="1" ht="27" customHeight="1">
      <c r="A78" s="19">
        <v>5396</v>
      </c>
      <c r="B78" s="9" t="s">
        <v>31</v>
      </c>
      <c r="C78" s="19">
        <v>2</v>
      </c>
      <c r="D78" s="9" t="s">
        <v>22</v>
      </c>
      <c r="E78" s="12" t="s">
        <v>135</v>
      </c>
      <c r="F78" s="12" t="s">
        <v>136</v>
      </c>
      <c r="G78" s="19">
        <v>10</v>
      </c>
      <c r="H78" s="14">
        <v>39</v>
      </c>
      <c r="I78" s="31">
        <v>390</v>
      </c>
      <c r="J78" s="9">
        <v>10</v>
      </c>
      <c r="K78" s="19"/>
    </row>
    <row r="79" spans="1:11" s="3" customFormat="1" ht="27" customHeight="1">
      <c r="A79" s="20">
        <v>5396</v>
      </c>
      <c r="B79" s="10" t="s">
        <v>31</v>
      </c>
      <c r="C79" s="21">
        <v>2</v>
      </c>
      <c r="D79" s="10" t="s">
        <v>22</v>
      </c>
      <c r="E79" s="13" t="s">
        <v>137</v>
      </c>
      <c r="F79" s="13" t="s">
        <v>492</v>
      </c>
      <c r="G79" s="21">
        <v>4</v>
      </c>
      <c r="H79" s="15">
        <v>64.91</v>
      </c>
      <c r="I79" s="32">
        <v>259.64</v>
      </c>
      <c r="J79" s="10">
        <v>10</v>
      </c>
      <c r="K79" s="21"/>
    </row>
    <row r="80" spans="1:11" s="3" customFormat="1" ht="27" customHeight="1">
      <c r="A80" s="19">
        <v>5396</v>
      </c>
      <c r="B80" s="9" t="s">
        <v>31</v>
      </c>
      <c r="C80" s="19">
        <v>2</v>
      </c>
      <c r="D80" s="9" t="s">
        <v>22</v>
      </c>
      <c r="E80" s="12" t="s">
        <v>138</v>
      </c>
      <c r="F80" s="12" t="s">
        <v>139</v>
      </c>
      <c r="G80" s="19">
        <v>20</v>
      </c>
      <c r="H80" s="14">
        <v>24.99</v>
      </c>
      <c r="I80" s="31">
        <v>499.79999999999995</v>
      </c>
      <c r="J80" s="9">
        <v>15</v>
      </c>
      <c r="K80" s="19"/>
    </row>
    <row r="81" spans="1:11" s="3" customFormat="1" ht="27" customHeight="1">
      <c r="A81" s="20">
        <v>5396</v>
      </c>
      <c r="B81" s="10" t="s">
        <v>31</v>
      </c>
      <c r="C81" s="21">
        <v>2</v>
      </c>
      <c r="D81" s="10" t="s">
        <v>22</v>
      </c>
      <c r="E81" s="13" t="s">
        <v>16</v>
      </c>
      <c r="F81" s="13" t="s">
        <v>140</v>
      </c>
      <c r="G81" s="21">
        <v>2</v>
      </c>
      <c r="H81" s="15">
        <v>109</v>
      </c>
      <c r="I81" s="32">
        <v>218</v>
      </c>
      <c r="J81" s="10">
        <v>15</v>
      </c>
      <c r="K81" s="21"/>
    </row>
    <row r="82" spans="1:11" s="3" customFormat="1" ht="27" customHeight="1">
      <c r="A82" s="19">
        <v>5396</v>
      </c>
      <c r="B82" s="9" t="s">
        <v>31</v>
      </c>
      <c r="C82" s="19">
        <v>2</v>
      </c>
      <c r="D82" s="9" t="s">
        <v>22</v>
      </c>
      <c r="E82" s="12" t="s">
        <v>141</v>
      </c>
      <c r="F82" s="12" t="s">
        <v>142</v>
      </c>
      <c r="G82" s="19">
        <v>1</v>
      </c>
      <c r="H82" s="14">
        <v>186.15</v>
      </c>
      <c r="I82" s="31">
        <v>186.15</v>
      </c>
      <c r="J82" s="9">
        <v>5</v>
      </c>
      <c r="K82" s="19"/>
    </row>
    <row r="83" spans="1:11" s="3" customFormat="1" ht="27" customHeight="1">
      <c r="A83" s="20">
        <v>5396</v>
      </c>
      <c r="B83" s="10" t="s">
        <v>31</v>
      </c>
      <c r="C83" s="21">
        <v>2</v>
      </c>
      <c r="D83" s="10" t="s">
        <v>22</v>
      </c>
      <c r="E83" s="13" t="s">
        <v>143</v>
      </c>
      <c r="F83" s="13" t="s">
        <v>493</v>
      </c>
      <c r="G83" s="21">
        <v>5</v>
      </c>
      <c r="H83" s="15">
        <v>38.5</v>
      </c>
      <c r="I83" s="32">
        <v>192.5</v>
      </c>
      <c r="J83" s="10">
        <v>10</v>
      </c>
      <c r="K83" s="21"/>
    </row>
    <row r="84" spans="1:11" s="3" customFormat="1" ht="27" customHeight="1">
      <c r="A84" s="19">
        <v>5396</v>
      </c>
      <c r="B84" s="9" t="s">
        <v>31</v>
      </c>
      <c r="C84" s="19">
        <v>2</v>
      </c>
      <c r="D84" s="9" t="s">
        <v>22</v>
      </c>
      <c r="E84" s="12" t="s">
        <v>143</v>
      </c>
      <c r="F84" s="12" t="s">
        <v>144</v>
      </c>
      <c r="G84" s="19">
        <v>10</v>
      </c>
      <c r="H84" s="14">
        <v>7.99</v>
      </c>
      <c r="I84" s="31">
        <v>79.900000000000006</v>
      </c>
      <c r="J84" s="9">
        <v>10</v>
      </c>
      <c r="K84" s="19"/>
    </row>
    <row r="85" spans="1:11" s="3" customFormat="1" ht="27" customHeight="1">
      <c r="A85" s="20">
        <v>5396</v>
      </c>
      <c r="B85" s="10" t="s">
        <v>31</v>
      </c>
      <c r="C85" s="21">
        <v>2</v>
      </c>
      <c r="D85" s="10" t="s">
        <v>22</v>
      </c>
      <c r="E85" s="13" t="s">
        <v>143</v>
      </c>
      <c r="F85" s="13" t="s">
        <v>145</v>
      </c>
      <c r="G85" s="21">
        <v>1</v>
      </c>
      <c r="H85" s="15">
        <v>48.77</v>
      </c>
      <c r="I85" s="32">
        <v>48.77</v>
      </c>
      <c r="J85" s="10">
        <v>10</v>
      </c>
      <c r="K85" s="21"/>
    </row>
    <row r="86" spans="1:11" s="3" customFormat="1" ht="27" customHeight="1">
      <c r="A86" s="19">
        <v>5396</v>
      </c>
      <c r="B86" s="9" t="s">
        <v>31</v>
      </c>
      <c r="C86" s="19">
        <v>2</v>
      </c>
      <c r="D86" s="9" t="s">
        <v>22</v>
      </c>
      <c r="E86" s="12" t="s">
        <v>143</v>
      </c>
      <c r="F86" s="12" t="s">
        <v>146</v>
      </c>
      <c r="G86" s="19">
        <v>5</v>
      </c>
      <c r="H86" s="14">
        <v>21.95</v>
      </c>
      <c r="I86" s="31">
        <v>109.75</v>
      </c>
      <c r="J86" s="9">
        <v>15</v>
      </c>
      <c r="K86" s="19"/>
    </row>
    <row r="87" spans="1:11" s="3" customFormat="1" ht="27" customHeight="1">
      <c r="A87" s="20">
        <v>5396</v>
      </c>
      <c r="B87" s="10" t="s">
        <v>31</v>
      </c>
      <c r="C87" s="21">
        <v>2</v>
      </c>
      <c r="D87" s="10" t="s">
        <v>22</v>
      </c>
      <c r="E87" s="13" t="s">
        <v>147</v>
      </c>
      <c r="F87" s="13" t="s">
        <v>148</v>
      </c>
      <c r="G87" s="21">
        <v>10</v>
      </c>
      <c r="H87" s="15">
        <v>46.2</v>
      </c>
      <c r="I87" s="32">
        <v>462</v>
      </c>
      <c r="J87" s="10">
        <v>5</v>
      </c>
      <c r="K87" s="21"/>
    </row>
    <row r="88" spans="1:11" s="3" customFormat="1" ht="27" customHeight="1">
      <c r="A88" s="19">
        <v>5396</v>
      </c>
      <c r="B88" s="9" t="s">
        <v>31</v>
      </c>
      <c r="C88" s="19">
        <v>2</v>
      </c>
      <c r="D88" s="9" t="s">
        <v>22</v>
      </c>
      <c r="E88" s="12" t="s">
        <v>494</v>
      </c>
      <c r="F88" s="12" t="s">
        <v>495</v>
      </c>
      <c r="G88" s="19">
        <v>1</v>
      </c>
      <c r="H88" s="14">
        <v>499</v>
      </c>
      <c r="I88" s="31">
        <v>499</v>
      </c>
      <c r="J88" s="9">
        <v>5</v>
      </c>
      <c r="K88" s="19"/>
    </row>
    <row r="89" spans="1:11" s="3" customFormat="1" ht="27" customHeight="1">
      <c r="A89" s="20">
        <v>5396</v>
      </c>
      <c r="B89" s="10" t="s">
        <v>31</v>
      </c>
      <c r="C89" s="21">
        <v>2</v>
      </c>
      <c r="D89" s="10" t="s">
        <v>22</v>
      </c>
      <c r="E89" s="13" t="s">
        <v>149</v>
      </c>
      <c r="F89" s="13" t="s">
        <v>150</v>
      </c>
      <c r="G89" s="21">
        <v>1</v>
      </c>
      <c r="H89" s="15">
        <v>41.99</v>
      </c>
      <c r="I89" s="32">
        <v>41.99</v>
      </c>
      <c r="J89" s="10">
        <v>20</v>
      </c>
      <c r="K89" s="21"/>
    </row>
    <row r="90" spans="1:11" s="3" customFormat="1" ht="27" customHeight="1">
      <c r="A90" s="19">
        <v>5396</v>
      </c>
      <c r="B90" s="9" t="s">
        <v>31</v>
      </c>
      <c r="C90" s="19">
        <v>2</v>
      </c>
      <c r="D90" s="9" t="s">
        <v>22</v>
      </c>
      <c r="E90" s="12" t="s">
        <v>151</v>
      </c>
      <c r="F90" s="12" t="s">
        <v>152</v>
      </c>
      <c r="G90" s="19">
        <v>1</v>
      </c>
      <c r="H90" s="14">
        <v>599</v>
      </c>
      <c r="I90" s="31">
        <v>599</v>
      </c>
      <c r="J90" s="9">
        <v>5</v>
      </c>
      <c r="K90" s="19"/>
    </row>
    <row r="91" spans="1:11" s="3" customFormat="1" ht="27" customHeight="1">
      <c r="A91" s="20">
        <v>5396</v>
      </c>
      <c r="B91" s="10" t="s">
        <v>31</v>
      </c>
      <c r="C91" s="21">
        <v>2</v>
      </c>
      <c r="D91" s="10" t="s">
        <v>22</v>
      </c>
      <c r="E91" s="13" t="s">
        <v>151</v>
      </c>
      <c r="F91" s="13" t="s">
        <v>153</v>
      </c>
      <c r="G91" s="21">
        <v>1</v>
      </c>
      <c r="H91" s="15">
        <v>129.99</v>
      </c>
      <c r="I91" s="32">
        <v>129.99</v>
      </c>
      <c r="J91" s="10">
        <v>15</v>
      </c>
      <c r="K91" s="21"/>
    </row>
    <row r="92" spans="1:11" s="3" customFormat="1" ht="27" customHeight="1">
      <c r="A92" s="19">
        <v>5396</v>
      </c>
      <c r="B92" s="9" t="s">
        <v>31</v>
      </c>
      <c r="C92" s="19">
        <v>2</v>
      </c>
      <c r="D92" s="9" t="s">
        <v>22</v>
      </c>
      <c r="E92" s="12" t="s">
        <v>154</v>
      </c>
      <c r="F92" s="12" t="s">
        <v>155</v>
      </c>
      <c r="G92" s="19">
        <v>3</v>
      </c>
      <c r="H92" s="14">
        <v>14.69</v>
      </c>
      <c r="I92" s="31">
        <v>44.07</v>
      </c>
      <c r="J92" s="9">
        <v>10</v>
      </c>
      <c r="K92" s="19"/>
    </row>
    <row r="93" spans="1:11" s="3" customFormat="1" ht="27" customHeight="1">
      <c r="A93" s="20">
        <v>5396</v>
      </c>
      <c r="B93" s="10" t="s">
        <v>31</v>
      </c>
      <c r="C93" s="21">
        <v>2</v>
      </c>
      <c r="D93" s="10" t="s">
        <v>22</v>
      </c>
      <c r="E93" s="13" t="s">
        <v>154</v>
      </c>
      <c r="F93" s="13" t="s">
        <v>156</v>
      </c>
      <c r="G93" s="21">
        <v>1</v>
      </c>
      <c r="H93" s="15">
        <v>52</v>
      </c>
      <c r="I93" s="32">
        <v>52</v>
      </c>
      <c r="J93" s="10">
        <v>10</v>
      </c>
      <c r="K93" s="21"/>
    </row>
    <row r="94" spans="1:11" s="3" customFormat="1" ht="27" customHeight="1">
      <c r="A94" s="19">
        <v>5396</v>
      </c>
      <c r="B94" s="9" t="s">
        <v>31</v>
      </c>
      <c r="C94" s="19">
        <v>2</v>
      </c>
      <c r="D94" s="9" t="s">
        <v>22</v>
      </c>
      <c r="E94" s="12" t="s">
        <v>157</v>
      </c>
      <c r="F94" s="12" t="s">
        <v>158</v>
      </c>
      <c r="G94" s="19">
        <v>1</v>
      </c>
      <c r="H94" s="14">
        <v>89.99</v>
      </c>
      <c r="I94" s="31">
        <v>89.99</v>
      </c>
      <c r="J94" s="9">
        <v>10</v>
      </c>
      <c r="K94" s="19"/>
    </row>
    <row r="95" spans="1:11" s="3" customFormat="1" ht="27" customHeight="1">
      <c r="A95" s="20">
        <v>5396</v>
      </c>
      <c r="B95" s="10" t="s">
        <v>31</v>
      </c>
      <c r="C95" s="21">
        <v>2</v>
      </c>
      <c r="D95" s="10" t="s">
        <v>22</v>
      </c>
      <c r="E95" s="13" t="s">
        <v>157</v>
      </c>
      <c r="F95" s="13" t="s">
        <v>159</v>
      </c>
      <c r="G95" s="21">
        <v>1</v>
      </c>
      <c r="H95" s="15">
        <v>18.989999999999998</v>
      </c>
      <c r="I95" s="32">
        <v>18.989999999999998</v>
      </c>
      <c r="J95" s="10">
        <v>10</v>
      </c>
      <c r="K95" s="21"/>
    </row>
    <row r="96" spans="1:11" s="3" customFormat="1" ht="27" customHeight="1">
      <c r="A96" s="19">
        <v>5396</v>
      </c>
      <c r="B96" s="9" t="s">
        <v>31</v>
      </c>
      <c r="C96" s="19">
        <v>2</v>
      </c>
      <c r="D96" s="9" t="s">
        <v>22</v>
      </c>
      <c r="E96" s="12" t="s">
        <v>157</v>
      </c>
      <c r="F96" s="12" t="s">
        <v>160</v>
      </c>
      <c r="G96" s="19">
        <v>1</v>
      </c>
      <c r="H96" s="14">
        <v>47.5</v>
      </c>
      <c r="I96" s="31">
        <v>47.5</v>
      </c>
      <c r="J96" s="9">
        <v>10</v>
      </c>
      <c r="K96" s="19"/>
    </row>
    <row r="97" spans="1:11" s="3" customFormat="1" ht="27" customHeight="1">
      <c r="A97" s="20">
        <v>5396</v>
      </c>
      <c r="B97" s="10" t="s">
        <v>31</v>
      </c>
      <c r="C97" s="21">
        <v>2</v>
      </c>
      <c r="D97" s="10" t="s">
        <v>22</v>
      </c>
      <c r="E97" s="13" t="s">
        <v>161</v>
      </c>
      <c r="F97" s="13" t="s">
        <v>162</v>
      </c>
      <c r="G97" s="21">
        <v>2</v>
      </c>
      <c r="H97" s="15">
        <v>15</v>
      </c>
      <c r="I97" s="32">
        <v>30</v>
      </c>
      <c r="J97" s="10">
        <v>10</v>
      </c>
      <c r="K97" s="21"/>
    </row>
    <row r="98" spans="1:11" s="3" customFormat="1" ht="27" customHeight="1">
      <c r="A98" s="19">
        <v>5396</v>
      </c>
      <c r="B98" s="9" t="s">
        <v>31</v>
      </c>
      <c r="C98" s="19">
        <v>2</v>
      </c>
      <c r="D98" s="9" t="s">
        <v>22</v>
      </c>
      <c r="E98" s="12" t="s">
        <v>163</v>
      </c>
      <c r="F98" s="12" t="s">
        <v>164</v>
      </c>
      <c r="G98" s="19">
        <v>20</v>
      </c>
      <c r="H98" s="14">
        <v>298</v>
      </c>
      <c r="I98" s="31">
        <v>5960</v>
      </c>
      <c r="J98" s="9">
        <v>3</v>
      </c>
      <c r="K98" s="19"/>
    </row>
    <row r="99" spans="1:11" s="3" customFormat="1" ht="27" customHeight="1">
      <c r="A99" s="20">
        <v>5396</v>
      </c>
      <c r="B99" s="10" t="s">
        <v>31</v>
      </c>
      <c r="C99" s="21">
        <v>2</v>
      </c>
      <c r="D99" s="10" t="s">
        <v>22</v>
      </c>
      <c r="E99" s="13" t="s">
        <v>163</v>
      </c>
      <c r="F99" s="13" t="s">
        <v>165</v>
      </c>
      <c r="G99" s="21">
        <v>2</v>
      </c>
      <c r="H99" s="15">
        <v>200.43</v>
      </c>
      <c r="I99" s="32">
        <v>400.86</v>
      </c>
      <c r="J99" s="10">
        <v>3</v>
      </c>
      <c r="K99" s="21"/>
    </row>
    <row r="100" spans="1:11" s="3" customFormat="1" ht="27" customHeight="1">
      <c r="A100" s="19">
        <v>5396</v>
      </c>
      <c r="B100" s="9" t="s">
        <v>31</v>
      </c>
      <c r="C100" s="19">
        <v>2</v>
      </c>
      <c r="D100" s="9" t="s">
        <v>22</v>
      </c>
      <c r="E100" s="12" t="s">
        <v>163</v>
      </c>
      <c r="F100" s="12" t="s">
        <v>166</v>
      </c>
      <c r="G100" s="19">
        <v>1</v>
      </c>
      <c r="H100" s="14">
        <v>499</v>
      </c>
      <c r="I100" s="31">
        <v>499</v>
      </c>
      <c r="J100" s="9">
        <v>3</v>
      </c>
      <c r="K100" s="19"/>
    </row>
    <row r="101" spans="1:11" s="3" customFormat="1" ht="27" customHeight="1">
      <c r="A101" s="20">
        <v>5396</v>
      </c>
      <c r="B101" s="10" t="s">
        <v>31</v>
      </c>
      <c r="C101" s="21">
        <v>2</v>
      </c>
      <c r="D101" s="10" t="s">
        <v>22</v>
      </c>
      <c r="E101" s="13" t="s">
        <v>163</v>
      </c>
      <c r="F101" s="13" t="s">
        <v>167</v>
      </c>
      <c r="G101" s="21">
        <v>1</v>
      </c>
      <c r="H101" s="15">
        <v>249.92</v>
      </c>
      <c r="I101" s="32">
        <v>249.92</v>
      </c>
      <c r="J101" s="10">
        <v>3</v>
      </c>
      <c r="K101" s="21"/>
    </row>
    <row r="102" spans="1:11" s="3" customFormat="1" ht="27" customHeight="1">
      <c r="A102" s="19">
        <v>5396</v>
      </c>
      <c r="B102" s="9" t="s">
        <v>31</v>
      </c>
      <c r="C102" s="19">
        <v>2</v>
      </c>
      <c r="D102" s="9" t="s">
        <v>22</v>
      </c>
      <c r="E102" s="12" t="s">
        <v>163</v>
      </c>
      <c r="F102" s="12" t="s">
        <v>168</v>
      </c>
      <c r="G102" s="19">
        <v>1</v>
      </c>
      <c r="H102" s="14">
        <v>435</v>
      </c>
      <c r="I102" s="31">
        <v>435</v>
      </c>
      <c r="J102" s="9">
        <v>3</v>
      </c>
      <c r="K102" s="19"/>
    </row>
    <row r="103" spans="1:11" s="3" customFormat="1" ht="27" customHeight="1">
      <c r="A103" s="20">
        <v>5396</v>
      </c>
      <c r="B103" s="10" t="s">
        <v>31</v>
      </c>
      <c r="C103" s="21">
        <v>2</v>
      </c>
      <c r="D103" s="10" t="s">
        <v>22</v>
      </c>
      <c r="E103" s="13" t="s">
        <v>163</v>
      </c>
      <c r="F103" s="13" t="s">
        <v>169</v>
      </c>
      <c r="G103" s="21">
        <v>1</v>
      </c>
      <c r="H103" s="15">
        <v>320</v>
      </c>
      <c r="I103" s="32">
        <v>320</v>
      </c>
      <c r="J103" s="10">
        <v>3</v>
      </c>
      <c r="K103" s="21"/>
    </row>
    <row r="104" spans="1:11" s="3" customFormat="1" ht="27" customHeight="1">
      <c r="A104" s="19">
        <v>5396</v>
      </c>
      <c r="B104" s="9" t="s">
        <v>31</v>
      </c>
      <c r="C104" s="19">
        <v>2</v>
      </c>
      <c r="D104" s="9" t="s">
        <v>22</v>
      </c>
      <c r="E104" s="12" t="s">
        <v>163</v>
      </c>
      <c r="F104" s="12" t="s">
        <v>170</v>
      </c>
      <c r="G104" s="19">
        <v>1</v>
      </c>
      <c r="H104" s="14">
        <v>135.9</v>
      </c>
      <c r="I104" s="31">
        <v>135.9</v>
      </c>
      <c r="J104" s="9">
        <v>3</v>
      </c>
      <c r="K104" s="19"/>
    </row>
    <row r="105" spans="1:11" s="3" customFormat="1" ht="27" customHeight="1">
      <c r="A105" s="20">
        <v>5396</v>
      </c>
      <c r="B105" s="10" t="s">
        <v>31</v>
      </c>
      <c r="C105" s="21">
        <v>2</v>
      </c>
      <c r="D105" s="10" t="s">
        <v>22</v>
      </c>
      <c r="E105" s="13" t="s">
        <v>163</v>
      </c>
      <c r="F105" s="13" t="s">
        <v>171</v>
      </c>
      <c r="G105" s="21">
        <v>1</v>
      </c>
      <c r="H105" s="15">
        <v>257.99</v>
      </c>
      <c r="I105" s="32">
        <v>257.99</v>
      </c>
      <c r="J105" s="10">
        <v>3</v>
      </c>
      <c r="K105" s="21"/>
    </row>
    <row r="106" spans="1:11" s="3" customFormat="1" ht="27" customHeight="1">
      <c r="A106" s="19">
        <v>5396</v>
      </c>
      <c r="B106" s="9" t="s">
        <v>31</v>
      </c>
      <c r="C106" s="19">
        <v>2</v>
      </c>
      <c r="D106" s="9" t="s">
        <v>22</v>
      </c>
      <c r="E106" s="12" t="s">
        <v>172</v>
      </c>
      <c r="F106" s="12" t="s">
        <v>173</v>
      </c>
      <c r="G106" s="19">
        <v>5</v>
      </c>
      <c r="H106" s="14">
        <v>399</v>
      </c>
      <c r="I106" s="31">
        <v>1995</v>
      </c>
      <c r="J106" s="9">
        <v>3</v>
      </c>
      <c r="K106" s="19"/>
    </row>
    <row r="107" spans="1:11" s="3" customFormat="1" ht="27" customHeight="1">
      <c r="A107" s="20">
        <v>5396</v>
      </c>
      <c r="B107" s="10" t="s">
        <v>31</v>
      </c>
      <c r="C107" s="21">
        <v>2</v>
      </c>
      <c r="D107" s="10" t="s">
        <v>22</v>
      </c>
      <c r="E107" s="13" t="s">
        <v>172</v>
      </c>
      <c r="F107" s="13" t="s">
        <v>496</v>
      </c>
      <c r="G107" s="21">
        <v>5</v>
      </c>
      <c r="H107" s="15">
        <v>319.99</v>
      </c>
      <c r="I107" s="32">
        <v>1599.95</v>
      </c>
      <c r="J107" s="10">
        <v>5</v>
      </c>
      <c r="K107" s="21"/>
    </row>
    <row r="108" spans="1:11" s="3" customFormat="1" ht="27" customHeight="1">
      <c r="A108" s="19">
        <v>5396</v>
      </c>
      <c r="B108" s="9" t="s">
        <v>31</v>
      </c>
      <c r="C108" s="19">
        <v>2</v>
      </c>
      <c r="D108" s="9" t="s">
        <v>22</v>
      </c>
      <c r="E108" s="12" t="s">
        <v>174</v>
      </c>
      <c r="F108" s="12" t="s">
        <v>497</v>
      </c>
      <c r="G108" s="19">
        <v>2</v>
      </c>
      <c r="H108" s="14">
        <v>4795.95</v>
      </c>
      <c r="I108" s="31">
        <v>9591.9</v>
      </c>
      <c r="J108" s="9">
        <v>20</v>
      </c>
      <c r="K108" s="19" t="s">
        <v>227</v>
      </c>
    </row>
    <row r="109" spans="1:11" s="3" customFormat="1" ht="27" customHeight="1">
      <c r="A109" s="20">
        <v>5396</v>
      </c>
      <c r="B109" s="10" t="s">
        <v>31</v>
      </c>
      <c r="C109" s="21">
        <v>2</v>
      </c>
      <c r="D109" s="10" t="s">
        <v>22</v>
      </c>
      <c r="E109" s="13" t="s">
        <v>175</v>
      </c>
      <c r="F109" s="13" t="s">
        <v>176</v>
      </c>
      <c r="G109" s="21">
        <v>1</v>
      </c>
      <c r="H109" s="15">
        <v>269.99</v>
      </c>
      <c r="I109" s="32">
        <v>269.99</v>
      </c>
      <c r="J109" s="10">
        <v>10</v>
      </c>
      <c r="K109" s="21"/>
    </row>
    <row r="110" spans="1:11" s="3" customFormat="1" ht="27" customHeight="1">
      <c r="A110" s="19">
        <v>5396</v>
      </c>
      <c r="B110" s="9" t="s">
        <v>31</v>
      </c>
      <c r="C110" s="19">
        <v>2</v>
      </c>
      <c r="D110" s="9" t="s">
        <v>22</v>
      </c>
      <c r="E110" s="12" t="s">
        <v>175</v>
      </c>
      <c r="F110" s="12" t="s">
        <v>177</v>
      </c>
      <c r="G110" s="19">
        <v>1</v>
      </c>
      <c r="H110" s="14">
        <v>253.42</v>
      </c>
      <c r="I110" s="31">
        <v>253.42</v>
      </c>
      <c r="J110" s="9">
        <v>5</v>
      </c>
      <c r="K110" s="19"/>
    </row>
    <row r="111" spans="1:11" s="3" customFormat="1" ht="27" customHeight="1">
      <c r="A111" s="20">
        <v>5396</v>
      </c>
      <c r="B111" s="10" t="s">
        <v>31</v>
      </c>
      <c r="C111" s="21">
        <v>2</v>
      </c>
      <c r="D111" s="10" t="s">
        <v>22</v>
      </c>
      <c r="E111" s="13" t="s">
        <v>175</v>
      </c>
      <c r="F111" s="13" t="s">
        <v>178</v>
      </c>
      <c r="G111" s="21">
        <v>20</v>
      </c>
      <c r="H111" s="15">
        <v>239.99</v>
      </c>
      <c r="I111" s="32">
        <v>4799.8</v>
      </c>
      <c r="J111" s="10">
        <v>5</v>
      </c>
      <c r="K111" s="21"/>
    </row>
    <row r="112" spans="1:11" s="3" customFormat="1" ht="27" customHeight="1">
      <c r="A112" s="19">
        <v>5396</v>
      </c>
      <c r="B112" s="9" t="s">
        <v>31</v>
      </c>
      <c r="C112" s="19">
        <v>2</v>
      </c>
      <c r="D112" s="9" t="s">
        <v>22</v>
      </c>
      <c r="E112" s="12" t="s">
        <v>175</v>
      </c>
      <c r="F112" s="12" t="s">
        <v>179</v>
      </c>
      <c r="G112" s="19">
        <v>2</v>
      </c>
      <c r="H112" s="14">
        <v>197.99</v>
      </c>
      <c r="I112" s="31">
        <v>395.98</v>
      </c>
      <c r="J112" s="9">
        <v>5</v>
      </c>
      <c r="K112" s="19"/>
    </row>
    <row r="113" spans="1:11" s="3" customFormat="1" ht="27" customHeight="1">
      <c r="A113" s="20">
        <v>5396</v>
      </c>
      <c r="B113" s="10" t="s">
        <v>31</v>
      </c>
      <c r="C113" s="21">
        <v>2</v>
      </c>
      <c r="D113" s="10" t="s">
        <v>22</v>
      </c>
      <c r="E113" s="13" t="s">
        <v>175</v>
      </c>
      <c r="F113" s="13" t="s">
        <v>180</v>
      </c>
      <c r="G113" s="21">
        <v>2</v>
      </c>
      <c r="H113" s="15">
        <v>119.99</v>
      </c>
      <c r="I113" s="32">
        <v>239.98</v>
      </c>
      <c r="J113" s="10">
        <v>5</v>
      </c>
      <c r="K113" s="21"/>
    </row>
    <row r="114" spans="1:11" s="3" customFormat="1" ht="27" customHeight="1">
      <c r="A114" s="19">
        <v>5396</v>
      </c>
      <c r="B114" s="9" t="s">
        <v>31</v>
      </c>
      <c r="C114" s="19">
        <v>2</v>
      </c>
      <c r="D114" s="9" t="s">
        <v>22</v>
      </c>
      <c r="E114" s="12" t="s">
        <v>175</v>
      </c>
      <c r="F114" s="12" t="s">
        <v>181</v>
      </c>
      <c r="G114" s="19">
        <v>2</v>
      </c>
      <c r="H114" s="14">
        <v>99.99</v>
      </c>
      <c r="I114" s="31">
        <v>199.98</v>
      </c>
      <c r="J114" s="9">
        <v>5</v>
      </c>
      <c r="K114" s="19"/>
    </row>
    <row r="115" spans="1:11" s="3" customFormat="1" ht="27" customHeight="1">
      <c r="A115" s="20">
        <v>5396</v>
      </c>
      <c r="B115" s="10" t="s">
        <v>31</v>
      </c>
      <c r="C115" s="21">
        <v>2</v>
      </c>
      <c r="D115" s="10" t="s">
        <v>22</v>
      </c>
      <c r="E115" s="13" t="s">
        <v>14</v>
      </c>
      <c r="F115" s="13" t="s">
        <v>182</v>
      </c>
      <c r="G115" s="21">
        <v>3</v>
      </c>
      <c r="H115" s="15">
        <v>384</v>
      </c>
      <c r="I115" s="32">
        <v>1152</v>
      </c>
      <c r="J115" s="10">
        <v>5</v>
      </c>
      <c r="K115" s="21"/>
    </row>
    <row r="116" spans="1:11" s="3" customFormat="1" ht="27" customHeight="1">
      <c r="A116" s="19">
        <v>5396</v>
      </c>
      <c r="B116" s="9" t="s">
        <v>31</v>
      </c>
      <c r="C116" s="19">
        <v>2</v>
      </c>
      <c r="D116" s="9" t="s">
        <v>22</v>
      </c>
      <c r="E116" s="12" t="s">
        <v>183</v>
      </c>
      <c r="F116" s="12" t="s">
        <v>184</v>
      </c>
      <c r="G116" s="19">
        <v>20</v>
      </c>
      <c r="H116" s="14">
        <v>19.989999999999998</v>
      </c>
      <c r="I116" s="31">
        <v>399.79999999999995</v>
      </c>
      <c r="J116" s="9">
        <v>5</v>
      </c>
      <c r="K116" s="19"/>
    </row>
    <row r="117" spans="1:11" s="3" customFormat="1" ht="27" customHeight="1">
      <c r="A117" s="20">
        <v>5396</v>
      </c>
      <c r="B117" s="10" t="s">
        <v>31</v>
      </c>
      <c r="C117" s="21">
        <v>2</v>
      </c>
      <c r="D117" s="10" t="s">
        <v>22</v>
      </c>
      <c r="E117" s="13" t="s">
        <v>185</v>
      </c>
      <c r="F117" s="13" t="s">
        <v>186</v>
      </c>
      <c r="G117" s="21">
        <v>2</v>
      </c>
      <c r="H117" s="15">
        <v>77.790000000000006</v>
      </c>
      <c r="I117" s="32">
        <v>155.58000000000001</v>
      </c>
      <c r="J117" s="10">
        <v>20</v>
      </c>
      <c r="K117" s="21"/>
    </row>
    <row r="118" spans="1:11" s="3" customFormat="1" ht="27" customHeight="1">
      <c r="A118" s="19">
        <v>5396</v>
      </c>
      <c r="B118" s="9" t="s">
        <v>31</v>
      </c>
      <c r="C118" s="19">
        <v>2</v>
      </c>
      <c r="D118" s="9" t="s">
        <v>22</v>
      </c>
      <c r="E118" s="12" t="s">
        <v>187</v>
      </c>
      <c r="F118" s="12" t="s">
        <v>188</v>
      </c>
      <c r="G118" s="19">
        <v>1</v>
      </c>
      <c r="H118" s="14">
        <v>479</v>
      </c>
      <c r="I118" s="31">
        <v>479</v>
      </c>
      <c r="J118" s="9">
        <v>20</v>
      </c>
      <c r="K118" s="19"/>
    </row>
    <row r="119" spans="1:11" s="3" customFormat="1" ht="27" customHeight="1">
      <c r="A119" s="20">
        <v>5396</v>
      </c>
      <c r="B119" s="10" t="s">
        <v>31</v>
      </c>
      <c r="C119" s="21">
        <v>2</v>
      </c>
      <c r="D119" s="10" t="s">
        <v>22</v>
      </c>
      <c r="E119" s="13" t="s">
        <v>499</v>
      </c>
      <c r="F119" s="13" t="s">
        <v>498</v>
      </c>
      <c r="G119" s="21">
        <v>1</v>
      </c>
      <c r="H119" s="15">
        <v>81791</v>
      </c>
      <c r="I119" s="32">
        <v>81791</v>
      </c>
      <c r="J119" s="10">
        <v>25</v>
      </c>
      <c r="K119" s="21">
        <v>10</v>
      </c>
    </row>
    <row r="120" spans="1:11" s="3" customFormat="1" ht="27" customHeight="1">
      <c r="A120" s="19">
        <v>5396</v>
      </c>
      <c r="B120" s="9" t="s">
        <v>31</v>
      </c>
      <c r="C120" s="19">
        <v>2</v>
      </c>
      <c r="D120" s="9" t="s">
        <v>22</v>
      </c>
      <c r="E120" s="12" t="s">
        <v>189</v>
      </c>
      <c r="F120" s="12" t="s">
        <v>190</v>
      </c>
      <c r="G120" s="19">
        <v>1</v>
      </c>
      <c r="H120" s="14">
        <v>22.99</v>
      </c>
      <c r="I120" s="31">
        <v>22.99</v>
      </c>
      <c r="J120" s="9">
        <v>10</v>
      </c>
      <c r="K120" s="19"/>
    </row>
    <row r="121" spans="1:11" s="3" customFormat="1" ht="27" customHeight="1">
      <c r="A121" s="20">
        <v>5396</v>
      </c>
      <c r="B121" s="10" t="s">
        <v>31</v>
      </c>
      <c r="C121" s="21">
        <v>2</v>
      </c>
      <c r="D121" s="10" t="s">
        <v>22</v>
      </c>
      <c r="E121" s="13" t="s">
        <v>191</v>
      </c>
      <c r="F121" s="13" t="s">
        <v>192</v>
      </c>
      <c r="G121" s="21">
        <v>3</v>
      </c>
      <c r="H121" s="15">
        <v>38.5</v>
      </c>
      <c r="I121" s="32">
        <v>115.5</v>
      </c>
      <c r="J121" s="10">
        <v>15</v>
      </c>
      <c r="K121" s="21"/>
    </row>
    <row r="122" spans="1:11" s="3" customFormat="1" ht="27" customHeight="1">
      <c r="A122" s="19">
        <v>5396</v>
      </c>
      <c r="B122" s="9" t="s">
        <v>31</v>
      </c>
      <c r="C122" s="19">
        <v>2</v>
      </c>
      <c r="D122" s="9" t="s">
        <v>22</v>
      </c>
      <c r="E122" s="12" t="s">
        <v>193</v>
      </c>
      <c r="F122" s="12" t="s">
        <v>194</v>
      </c>
      <c r="G122" s="19">
        <v>1</v>
      </c>
      <c r="H122" s="14">
        <v>335</v>
      </c>
      <c r="I122" s="31">
        <v>335</v>
      </c>
      <c r="J122" s="9">
        <v>15</v>
      </c>
      <c r="K122" s="19"/>
    </row>
    <row r="123" spans="1:11" s="3" customFormat="1" ht="27" customHeight="1">
      <c r="A123" s="20">
        <v>5396</v>
      </c>
      <c r="B123" s="10" t="s">
        <v>31</v>
      </c>
      <c r="C123" s="21">
        <v>2</v>
      </c>
      <c r="D123" s="10" t="s">
        <v>22</v>
      </c>
      <c r="E123" s="13" t="s">
        <v>195</v>
      </c>
      <c r="F123" s="13" t="s">
        <v>196</v>
      </c>
      <c r="G123" s="21">
        <v>1</v>
      </c>
      <c r="H123" s="15">
        <v>54.99</v>
      </c>
      <c r="I123" s="32">
        <v>54.99</v>
      </c>
      <c r="J123" s="10">
        <v>20</v>
      </c>
      <c r="K123" s="21"/>
    </row>
    <row r="124" spans="1:11" s="3" customFormat="1" ht="27" customHeight="1">
      <c r="A124" s="19">
        <v>5396</v>
      </c>
      <c r="B124" s="9" t="s">
        <v>31</v>
      </c>
      <c r="C124" s="19">
        <v>2</v>
      </c>
      <c r="D124" s="9" t="s">
        <v>22</v>
      </c>
      <c r="E124" s="12" t="s">
        <v>197</v>
      </c>
      <c r="F124" s="12" t="s">
        <v>198</v>
      </c>
      <c r="G124" s="19">
        <v>1</v>
      </c>
      <c r="H124" s="14">
        <v>72.75</v>
      </c>
      <c r="I124" s="31">
        <v>72.75</v>
      </c>
      <c r="J124" s="9">
        <v>20</v>
      </c>
      <c r="K124" s="19"/>
    </row>
    <row r="125" spans="1:11" s="3" customFormat="1" ht="27" customHeight="1">
      <c r="A125" s="20">
        <v>5396</v>
      </c>
      <c r="B125" s="10" t="s">
        <v>31</v>
      </c>
      <c r="C125" s="21">
        <v>2</v>
      </c>
      <c r="D125" s="10" t="s">
        <v>22</v>
      </c>
      <c r="E125" s="13" t="s">
        <v>199</v>
      </c>
      <c r="F125" s="13" t="s">
        <v>200</v>
      </c>
      <c r="G125" s="21">
        <v>4</v>
      </c>
      <c r="H125" s="15">
        <v>36.5</v>
      </c>
      <c r="I125" s="32">
        <v>146</v>
      </c>
      <c r="J125" s="10">
        <v>20</v>
      </c>
      <c r="K125" s="21"/>
    </row>
    <row r="126" spans="1:11" s="3" customFormat="1" ht="27" customHeight="1">
      <c r="A126" s="19">
        <v>5396</v>
      </c>
      <c r="B126" s="9" t="s">
        <v>31</v>
      </c>
      <c r="C126" s="19">
        <v>2</v>
      </c>
      <c r="D126" s="9" t="s">
        <v>22</v>
      </c>
      <c r="E126" s="12" t="s">
        <v>201</v>
      </c>
      <c r="F126" s="12" t="s">
        <v>202</v>
      </c>
      <c r="G126" s="19">
        <v>6</v>
      </c>
      <c r="H126" s="14">
        <v>54.99</v>
      </c>
      <c r="I126" s="31">
        <v>329.94</v>
      </c>
      <c r="J126" s="9">
        <v>20</v>
      </c>
      <c r="K126" s="19"/>
    </row>
    <row r="127" spans="1:11" ht="28.5">
      <c r="A127" s="20">
        <v>5396</v>
      </c>
      <c r="B127" s="10" t="s">
        <v>31</v>
      </c>
      <c r="C127" s="21">
        <v>2</v>
      </c>
      <c r="D127" s="10" t="s">
        <v>22</v>
      </c>
      <c r="E127" s="13" t="s">
        <v>201</v>
      </c>
      <c r="F127" s="13" t="s">
        <v>203</v>
      </c>
      <c r="G127" s="21">
        <v>6</v>
      </c>
      <c r="H127" s="15">
        <v>21.2</v>
      </c>
      <c r="I127" s="32">
        <v>127.19999999999999</v>
      </c>
      <c r="J127" s="10">
        <v>20</v>
      </c>
      <c r="K127" s="21"/>
    </row>
    <row r="128" spans="1:11" ht="28.5">
      <c r="A128" s="19">
        <v>5396</v>
      </c>
      <c r="B128" s="9" t="s">
        <v>31</v>
      </c>
      <c r="C128" s="19">
        <v>2</v>
      </c>
      <c r="D128" s="9" t="s">
        <v>22</v>
      </c>
      <c r="E128" s="12" t="s">
        <v>201</v>
      </c>
      <c r="F128" s="12" t="s">
        <v>204</v>
      </c>
      <c r="G128" s="19">
        <v>6</v>
      </c>
      <c r="H128" s="14">
        <v>49.1</v>
      </c>
      <c r="I128" s="31">
        <v>294.60000000000002</v>
      </c>
      <c r="J128" s="9">
        <v>20</v>
      </c>
      <c r="K128" s="19"/>
    </row>
    <row r="129" spans="1:11" ht="28.5">
      <c r="A129" s="20">
        <v>5396</v>
      </c>
      <c r="B129" s="10" t="s">
        <v>31</v>
      </c>
      <c r="C129" s="21">
        <v>2</v>
      </c>
      <c r="D129" s="10" t="s">
        <v>22</v>
      </c>
      <c r="E129" s="13" t="s">
        <v>201</v>
      </c>
      <c r="F129" s="13" t="s">
        <v>205</v>
      </c>
      <c r="G129" s="21">
        <v>6</v>
      </c>
      <c r="H129" s="15">
        <v>20.2</v>
      </c>
      <c r="I129" s="32">
        <v>121.19999999999999</v>
      </c>
      <c r="J129" s="10">
        <v>20</v>
      </c>
      <c r="K129" s="21"/>
    </row>
    <row r="130" spans="1:11" ht="28.5">
      <c r="A130" s="19">
        <v>5396</v>
      </c>
      <c r="B130" s="9" t="s">
        <v>31</v>
      </c>
      <c r="C130" s="19">
        <v>2</v>
      </c>
      <c r="D130" s="9" t="s">
        <v>22</v>
      </c>
      <c r="E130" s="12" t="s">
        <v>201</v>
      </c>
      <c r="F130" s="12" t="s">
        <v>206</v>
      </c>
      <c r="G130" s="19">
        <v>12</v>
      </c>
      <c r="H130" s="14">
        <v>5.83</v>
      </c>
      <c r="I130" s="31">
        <v>69.960000000000008</v>
      </c>
      <c r="J130" s="9">
        <v>20</v>
      </c>
      <c r="K130" s="19"/>
    </row>
    <row r="131" spans="1:11" ht="28.5">
      <c r="A131" s="20">
        <v>5396</v>
      </c>
      <c r="B131" s="10" t="s">
        <v>31</v>
      </c>
      <c r="C131" s="21">
        <v>2</v>
      </c>
      <c r="D131" s="10" t="s">
        <v>22</v>
      </c>
      <c r="E131" s="13" t="s">
        <v>201</v>
      </c>
      <c r="F131" s="13" t="s">
        <v>207</v>
      </c>
      <c r="G131" s="21">
        <v>4</v>
      </c>
      <c r="H131" s="15">
        <v>24.99</v>
      </c>
      <c r="I131" s="32">
        <v>99.96</v>
      </c>
      <c r="J131" s="10">
        <v>20</v>
      </c>
      <c r="K131" s="21"/>
    </row>
    <row r="132" spans="1:11" ht="28.5">
      <c r="A132" s="19">
        <v>5396</v>
      </c>
      <c r="B132" s="9" t="s">
        <v>31</v>
      </c>
      <c r="C132" s="19">
        <v>2</v>
      </c>
      <c r="D132" s="9" t="s">
        <v>22</v>
      </c>
      <c r="E132" s="12" t="s">
        <v>201</v>
      </c>
      <c r="F132" s="12" t="s">
        <v>208</v>
      </c>
      <c r="G132" s="19">
        <v>4</v>
      </c>
      <c r="H132" s="14">
        <v>59.99</v>
      </c>
      <c r="I132" s="31">
        <v>239.96</v>
      </c>
      <c r="J132" s="9">
        <v>20</v>
      </c>
      <c r="K132" s="19"/>
    </row>
    <row r="133" spans="1:11" ht="28.5">
      <c r="A133" s="20">
        <v>5396</v>
      </c>
      <c r="B133" s="10" t="s">
        <v>31</v>
      </c>
      <c r="C133" s="21">
        <v>2</v>
      </c>
      <c r="D133" s="10" t="s">
        <v>22</v>
      </c>
      <c r="E133" s="13" t="s">
        <v>201</v>
      </c>
      <c r="F133" s="13" t="s">
        <v>209</v>
      </c>
      <c r="G133" s="21">
        <v>4</v>
      </c>
      <c r="H133" s="15">
        <v>71.989999999999995</v>
      </c>
      <c r="I133" s="32">
        <v>287.95999999999998</v>
      </c>
      <c r="J133" s="10">
        <v>20</v>
      </c>
      <c r="K133" s="21"/>
    </row>
    <row r="134" spans="1:11" ht="28.5">
      <c r="A134" s="19">
        <v>5396</v>
      </c>
      <c r="B134" s="9" t="s">
        <v>31</v>
      </c>
      <c r="C134" s="19">
        <v>2</v>
      </c>
      <c r="D134" s="9" t="s">
        <v>22</v>
      </c>
      <c r="E134" s="12" t="s">
        <v>201</v>
      </c>
      <c r="F134" s="12" t="s">
        <v>210</v>
      </c>
      <c r="G134" s="19">
        <v>6</v>
      </c>
      <c r="H134" s="14">
        <v>30.2</v>
      </c>
      <c r="I134" s="31">
        <v>181.2</v>
      </c>
      <c r="J134" s="9">
        <v>20</v>
      </c>
      <c r="K134" s="19"/>
    </row>
    <row r="135" spans="1:11" ht="28.5">
      <c r="A135" s="20">
        <v>5396</v>
      </c>
      <c r="B135" s="10" t="s">
        <v>31</v>
      </c>
      <c r="C135" s="21">
        <v>2</v>
      </c>
      <c r="D135" s="10" t="s">
        <v>22</v>
      </c>
      <c r="E135" s="13" t="s">
        <v>201</v>
      </c>
      <c r="F135" s="13" t="s">
        <v>211</v>
      </c>
      <c r="G135" s="21">
        <v>6</v>
      </c>
      <c r="H135" s="15">
        <v>20.399999999999999</v>
      </c>
      <c r="I135" s="32">
        <v>122.39999999999999</v>
      </c>
      <c r="J135" s="10">
        <v>20</v>
      </c>
      <c r="K135" s="21"/>
    </row>
    <row r="136" spans="1:11" ht="28.5">
      <c r="A136" s="19">
        <v>5396</v>
      </c>
      <c r="B136" s="9" t="s">
        <v>31</v>
      </c>
      <c r="C136" s="19">
        <v>2</v>
      </c>
      <c r="D136" s="9" t="s">
        <v>22</v>
      </c>
      <c r="E136" s="12" t="s">
        <v>201</v>
      </c>
      <c r="F136" s="12" t="s">
        <v>212</v>
      </c>
      <c r="G136" s="19">
        <v>6</v>
      </c>
      <c r="H136" s="14">
        <v>29.3</v>
      </c>
      <c r="I136" s="31">
        <v>175.8</v>
      </c>
      <c r="J136" s="9">
        <v>20</v>
      </c>
      <c r="K136" s="19"/>
    </row>
    <row r="137" spans="1:11" ht="28.5">
      <c r="A137" s="20">
        <v>5396</v>
      </c>
      <c r="B137" s="10" t="s">
        <v>31</v>
      </c>
      <c r="C137" s="21">
        <v>2</v>
      </c>
      <c r="D137" s="10" t="s">
        <v>22</v>
      </c>
      <c r="E137" s="13" t="s">
        <v>201</v>
      </c>
      <c r="F137" s="13" t="s">
        <v>213</v>
      </c>
      <c r="G137" s="21">
        <v>6</v>
      </c>
      <c r="H137" s="15">
        <v>21.95</v>
      </c>
      <c r="I137" s="32">
        <v>131.69999999999999</v>
      </c>
      <c r="J137" s="10">
        <v>20</v>
      </c>
      <c r="K137" s="21"/>
    </row>
    <row r="138" spans="1:11" ht="28.5">
      <c r="A138" s="19">
        <v>5396</v>
      </c>
      <c r="B138" s="9" t="s">
        <v>31</v>
      </c>
      <c r="C138" s="19">
        <v>2</v>
      </c>
      <c r="D138" s="9" t="s">
        <v>22</v>
      </c>
      <c r="E138" s="12" t="s">
        <v>201</v>
      </c>
      <c r="F138" s="12" t="s">
        <v>214</v>
      </c>
      <c r="G138" s="19">
        <v>6</v>
      </c>
      <c r="H138" s="14">
        <v>11.5</v>
      </c>
      <c r="I138" s="31">
        <v>69</v>
      </c>
      <c r="J138" s="9">
        <v>20</v>
      </c>
      <c r="K138" s="19"/>
    </row>
    <row r="139" spans="1:11" ht="28.5">
      <c r="A139" s="20">
        <v>5396</v>
      </c>
      <c r="B139" s="10" t="s">
        <v>31</v>
      </c>
      <c r="C139" s="21">
        <v>2</v>
      </c>
      <c r="D139" s="10" t="s">
        <v>22</v>
      </c>
      <c r="E139" s="13" t="s">
        <v>215</v>
      </c>
      <c r="F139" s="13" t="s">
        <v>216</v>
      </c>
      <c r="G139" s="21">
        <v>8</v>
      </c>
      <c r="H139" s="15">
        <v>645</v>
      </c>
      <c r="I139" s="32">
        <v>5160</v>
      </c>
      <c r="J139" s="10">
        <v>20</v>
      </c>
      <c r="K139" s="21"/>
    </row>
    <row r="140" spans="1:11" ht="28.5">
      <c r="A140" s="19">
        <v>5396</v>
      </c>
      <c r="B140" s="9" t="s">
        <v>31</v>
      </c>
      <c r="C140" s="19">
        <v>2</v>
      </c>
      <c r="D140" s="9" t="s">
        <v>22</v>
      </c>
      <c r="E140" s="12" t="s">
        <v>215</v>
      </c>
      <c r="F140" s="12" t="s">
        <v>500</v>
      </c>
      <c r="G140" s="19">
        <v>1</v>
      </c>
      <c r="H140" s="14">
        <v>6415</v>
      </c>
      <c r="I140" s="31">
        <v>6415</v>
      </c>
      <c r="J140" s="9">
        <v>15</v>
      </c>
      <c r="K140" s="19" t="s">
        <v>228</v>
      </c>
    </row>
    <row r="141" spans="1:11" ht="28.5">
      <c r="A141" s="20">
        <v>5396</v>
      </c>
      <c r="B141" s="10" t="s">
        <v>31</v>
      </c>
      <c r="C141" s="21">
        <v>2</v>
      </c>
      <c r="D141" s="10" t="s">
        <v>22</v>
      </c>
      <c r="E141" s="13" t="s">
        <v>13</v>
      </c>
      <c r="F141" s="13" t="s">
        <v>217</v>
      </c>
      <c r="G141" s="21">
        <v>20</v>
      </c>
      <c r="H141" s="15">
        <v>24.98</v>
      </c>
      <c r="I141" s="32">
        <v>499.6</v>
      </c>
      <c r="J141" s="10">
        <v>15</v>
      </c>
      <c r="K141" s="21"/>
    </row>
    <row r="142" spans="1:11" ht="28.5">
      <c r="A142" s="19">
        <v>5396</v>
      </c>
      <c r="B142" s="9" t="s">
        <v>31</v>
      </c>
      <c r="C142" s="19">
        <v>2</v>
      </c>
      <c r="D142" s="9" t="s">
        <v>22</v>
      </c>
      <c r="E142" s="12" t="s">
        <v>218</v>
      </c>
      <c r="F142" s="12" t="s">
        <v>219</v>
      </c>
      <c r="G142" s="19">
        <v>2</v>
      </c>
      <c r="H142" s="14">
        <v>345.75</v>
      </c>
      <c r="I142" s="31">
        <v>691.5</v>
      </c>
      <c r="J142" s="9">
        <v>3</v>
      </c>
      <c r="K142" s="19"/>
    </row>
    <row r="143" spans="1:11" ht="28.5">
      <c r="A143" s="20">
        <v>5396</v>
      </c>
      <c r="B143" s="10" t="s">
        <v>31</v>
      </c>
      <c r="C143" s="21">
        <v>2</v>
      </c>
      <c r="D143" s="10" t="s">
        <v>22</v>
      </c>
      <c r="E143" s="13" t="s">
        <v>218</v>
      </c>
      <c r="F143" s="13" t="s">
        <v>220</v>
      </c>
      <c r="G143" s="21">
        <v>2</v>
      </c>
      <c r="H143" s="15">
        <v>126.37</v>
      </c>
      <c r="I143" s="32">
        <v>252.74</v>
      </c>
      <c r="J143" s="10">
        <v>3</v>
      </c>
      <c r="K143" s="21"/>
    </row>
    <row r="144" spans="1:11" ht="28.5">
      <c r="A144" s="19">
        <v>5396</v>
      </c>
      <c r="B144" s="9" t="s">
        <v>31</v>
      </c>
      <c r="C144" s="19">
        <v>2</v>
      </c>
      <c r="D144" s="9" t="s">
        <v>22</v>
      </c>
      <c r="E144" s="12" t="s">
        <v>218</v>
      </c>
      <c r="F144" s="12" t="s">
        <v>221</v>
      </c>
      <c r="G144" s="19">
        <v>1</v>
      </c>
      <c r="H144" s="14">
        <v>683.08</v>
      </c>
      <c r="I144" s="31">
        <v>683.08</v>
      </c>
      <c r="J144" s="9">
        <v>3</v>
      </c>
      <c r="K144" s="19"/>
    </row>
    <row r="145" spans="1:11" ht="28.5">
      <c r="A145" s="20">
        <v>5396</v>
      </c>
      <c r="B145" s="10" t="s">
        <v>31</v>
      </c>
      <c r="C145" s="21">
        <v>2</v>
      </c>
      <c r="D145" s="10" t="s">
        <v>22</v>
      </c>
      <c r="E145" s="13" t="s">
        <v>218</v>
      </c>
      <c r="F145" s="13" t="s">
        <v>222</v>
      </c>
      <c r="G145" s="21">
        <v>1</v>
      </c>
      <c r="H145" s="15">
        <v>449.55</v>
      </c>
      <c r="I145" s="32">
        <v>449.55</v>
      </c>
      <c r="J145" s="10">
        <v>5</v>
      </c>
      <c r="K145" s="21"/>
    </row>
    <row r="146" spans="1:11" ht="28.5">
      <c r="A146" s="19">
        <v>5396</v>
      </c>
      <c r="B146" s="9" t="s">
        <v>31</v>
      </c>
      <c r="C146" s="19">
        <v>2</v>
      </c>
      <c r="D146" s="9" t="s">
        <v>22</v>
      </c>
      <c r="E146" s="12" t="s">
        <v>218</v>
      </c>
      <c r="F146" s="12" t="s">
        <v>223</v>
      </c>
      <c r="G146" s="19">
        <v>1</v>
      </c>
      <c r="H146" s="14">
        <v>785.85</v>
      </c>
      <c r="I146" s="31">
        <v>785.85</v>
      </c>
      <c r="J146" s="9">
        <v>5</v>
      </c>
      <c r="K146" s="19"/>
    </row>
    <row r="147" spans="1:11" ht="28.5">
      <c r="A147" s="20">
        <v>5396</v>
      </c>
      <c r="B147" s="10" t="s">
        <v>31</v>
      </c>
      <c r="C147" s="21">
        <v>2</v>
      </c>
      <c r="D147" s="10" t="s">
        <v>22</v>
      </c>
      <c r="E147" s="13" t="s">
        <v>224</v>
      </c>
      <c r="F147" s="13" t="s">
        <v>501</v>
      </c>
      <c r="G147" s="21">
        <v>1</v>
      </c>
      <c r="H147" s="15">
        <v>818</v>
      </c>
      <c r="I147" s="32">
        <v>818</v>
      </c>
      <c r="J147" s="10">
        <v>10</v>
      </c>
      <c r="K147" s="21"/>
    </row>
  </sheetData>
  <autoFilter ref="A7:K103" xr:uid="{00000000-0009-0000-0000-000000000000}"/>
  <mergeCells count="2">
    <mergeCell ref="A4:K4"/>
    <mergeCell ref="A3:K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186"/>
  <sheetViews>
    <sheetView tabSelected="1" zoomScale="80" zoomScaleNormal="80" workbookViewId="0">
      <selection activeCell="A4" sqref="A4:K4"/>
    </sheetView>
  </sheetViews>
  <sheetFormatPr baseColWidth="10" defaultColWidth="21.85546875" defaultRowHeight="15"/>
  <cols>
    <col min="1" max="1" width="16.85546875" style="1" customWidth="1"/>
    <col min="2" max="2" width="25.42578125" style="1" customWidth="1"/>
    <col min="3" max="3" width="14" style="2" customWidth="1"/>
    <col min="4" max="4" width="24.85546875" style="2" bestFit="1" customWidth="1"/>
    <col min="5" max="5" width="23.140625" style="3" bestFit="1" customWidth="1"/>
    <col min="6" max="6" width="58.7109375" style="3" customWidth="1"/>
    <col min="7" max="7" width="15.5703125" style="2" bestFit="1" customWidth="1"/>
    <col min="8" max="8" width="16.5703125" style="2" customWidth="1"/>
    <col min="9" max="9" width="16.85546875" style="2" bestFit="1" customWidth="1"/>
    <col min="10" max="10" width="21.140625" style="2" bestFit="1" customWidth="1"/>
    <col min="11" max="11" width="19.28515625" style="2" customWidth="1"/>
    <col min="12" max="16384" width="21.85546875" style="2"/>
  </cols>
  <sheetData>
    <row r="3" spans="1:11" ht="21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17.25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15.75" thickBot="1"/>
    <row r="7" spans="1:11" s="4" customFormat="1" ht="45">
      <c r="A7" s="5" t="s">
        <v>0</v>
      </c>
      <c r="B7" s="6" t="s">
        <v>7</v>
      </c>
      <c r="C7" s="7" t="s">
        <v>1</v>
      </c>
      <c r="D7" s="7" t="s">
        <v>8</v>
      </c>
      <c r="E7" s="11" t="s">
        <v>2</v>
      </c>
      <c r="F7" s="11" t="s">
        <v>3</v>
      </c>
      <c r="G7" s="7" t="s">
        <v>4</v>
      </c>
      <c r="H7" s="8" t="s">
        <v>11</v>
      </c>
      <c r="I7" s="8" t="s">
        <v>6</v>
      </c>
      <c r="J7" s="7" t="s">
        <v>10</v>
      </c>
      <c r="K7" s="7" t="s">
        <v>25</v>
      </c>
    </row>
    <row r="8" spans="1:11" s="3" customFormat="1" ht="31.5" customHeight="1">
      <c r="A8" s="19">
        <v>5396</v>
      </c>
      <c r="B8" s="9" t="s">
        <v>31</v>
      </c>
      <c r="C8" s="19">
        <v>3</v>
      </c>
      <c r="D8" s="9" t="s">
        <v>23</v>
      </c>
      <c r="E8" s="12" t="s">
        <v>229</v>
      </c>
      <c r="F8" s="12" t="s">
        <v>230</v>
      </c>
      <c r="G8" s="19">
        <v>12</v>
      </c>
      <c r="H8" s="14">
        <v>22.35</v>
      </c>
      <c r="I8" s="22">
        <f>G8*H8</f>
        <v>268.20000000000005</v>
      </c>
      <c r="J8" s="9">
        <v>90</v>
      </c>
      <c r="K8" s="19"/>
    </row>
    <row r="9" spans="1:11" s="3" customFormat="1" ht="31.5" customHeight="1">
      <c r="A9" s="20">
        <v>5396</v>
      </c>
      <c r="B9" s="10" t="s">
        <v>31</v>
      </c>
      <c r="C9" s="21">
        <v>3</v>
      </c>
      <c r="D9" s="10" t="s">
        <v>23</v>
      </c>
      <c r="E9" s="13" t="s">
        <v>229</v>
      </c>
      <c r="F9" s="13" t="s">
        <v>231</v>
      </c>
      <c r="G9" s="21">
        <v>4</v>
      </c>
      <c r="H9" s="15">
        <v>22.35</v>
      </c>
      <c r="I9" s="23">
        <f>G9*H9</f>
        <v>89.4</v>
      </c>
      <c r="J9" s="10">
        <v>100</v>
      </c>
      <c r="K9" s="21"/>
    </row>
    <row r="10" spans="1:11" s="3" customFormat="1" ht="31.5" customHeight="1">
      <c r="A10" s="19">
        <v>5396</v>
      </c>
      <c r="B10" s="9" t="s">
        <v>31</v>
      </c>
      <c r="C10" s="19">
        <v>3</v>
      </c>
      <c r="D10" s="9" t="s">
        <v>23</v>
      </c>
      <c r="E10" s="12" t="s">
        <v>229</v>
      </c>
      <c r="F10" s="12" t="s">
        <v>232</v>
      </c>
      <c r="G10" s="19">
        <v>8</v>
      </c>
      <c r="H10" s="14">
        <v>22.35</v>
      </c>
      <c r="I10" s="22">
        <f t="shared" ref="I10:I73" si="0">G10*H10</f>
        <v>178.8</v>
      </c>
      <c r="J10" s="9">
        <v>100</v>
      </c>
      <c r="K10" s="19"/>
    </row>
    <row r="11" spans="1:11" s="3" customFormat="1" ht="31.5" customHeight="1">
      <c r="A11" s="20">
        <v>5396</v>
      </c>
      <c r="B11" s="10" t="s">
        <v>31</v>
      </c>
      <c r="C11" s="21">
        <v>3</v>
      </c>
      <c r="D11" s="10" t="s">
        <v>23</v>
      </c>
      <c r="E11" s="13" t="s">
        <v>233</v>
      </c>
      <c r="F11" s="13" t="s">
        <v>234</v>
      </c>
      <c r="G11" s="21">
        <v>1</v>
      </c>
      <c r="H11" s="15">
        <v>255.62</v>
      </c>
      <c r="I11" s="23">
        <f t="shared" si="0"/>
        <v>255.62</v>
      </c>
      <c r="J11" s="10">
        <v>10</v>
      </c>
      <c r="K11" s="21"/>
    </row>
    <row r="12" spans="1:11" s="3" customFormat="1" ht="31.5" customHeight="1">
      <c r="A12" s="19">
        <v>5396</v>
      </c>
      <c r="B12" s="9" t="s">
        <v>31</v>
      </c>
      <c r="C12" s="19">
        <v>3</v>
      </c>
      <c r="D12" s="9" t="s">
        <v>23</v>
      </c>
      <c r="E12" s="12" t="s">
        <v>20</v>
      </c>
      <c r="F12" s="12" t="s">
        <v>235</v>
      </c>
      <c r="G12" s="19">
        <v>6</v>
      </c>
      <c r="H12" s="14">
        <v>33.4</v>
      </c>
      <c r="I12" s="22">
        <f t="shared" si="0"/>
        <v>200.39999999999998</v>
      </c>
      <c r="J12" s="9">
        <v>20</v>
      </c>
      <c r="K12" s="19"/>
    </row>
    <row r="13" spans="1:11" s="3" customFormat="1" ht="31.5" customHeight="1">
      <c r="A13" s="20">
        <v>5396</v>
      </c>
      <c r="B13" s="10" t="s">
        <v>31</v>
      </c>
      <c r="C13" s="21">
        <v>3</v>
      </c>
      <c r="D13" s="10" t="s">
        <v>23</v>
      </c>
      <c r="E13" s="13" t="s">
        <v>236</v>
      </c>
      <c r="F13" s="13" t="s">
        <v>237</v>
      </c>
      <c r="G13" s="21">
        <v>6</v>
      </c>
      <c r="H13" s="15">
        <v>14.99</v>
      </c>
      <c r="I13" s="23">
        <f t="shared" si="0"/>
        <v>89.94</v>
      </c>
      <c r="J13" s="10">
        <v>80</v>
      </c>
      <c r="K13" s="21"/>
    </row>
    <row r="14" spans="1:11" s="3" customFormat="1" ht="31.5" customHeight="1">
      <c r="A14" s="19">
        <v>5396</v>
      </c>
      <c r="B14" s="9" t="s">
        <v>31</v>
      </c>
      <c r="C14" s="19">
        <v>3</v>
      </c>
      <c r="D14" s="9" t="s">
        <v>23</v>
      </c>
      <c r="E14" s="12" t="s">
        <v>238</v>
      </c>
      <c r="F14" s="12" t="s">
        <v>482</v>
      </c>
      <c r="G14" s="19">
        <v>2</v>
      </c>
      <c r="H14" s="14">
        <v>81.09</v>
      </c>
      <c r="I14" s="22">
        <f t="shared" si="0"/>
        <v>162.18</v>
      </c>
      <c r="J14" s="9">
        <v>80</v>
      </c>
      <c r="K14" s="19"/>
    </row>
    <row r="15" spans="1:11" s="3" customFormat="1" ht="31.5" customHeight="1">
      <c r="A15" s="20">
        <v>5396</v>
      </c>
      <c r="B15" s="10" t="s">
        <v>31</v>
      </c>
      <c r="C15" s="21">
        <v>3</v>
      </c>
      <c r="D15" s="10" t="s">
        <v>23</v>
      </c>
      <c r="E15" s="13" t="s">
        <v>449</v>
      </c>
      <c r="F15" s="13" t="s">
        <v>450</v>
      </c>
      <c r="G15" s="21">
        <v>10</v>
      </c>
      <c r="H15" s="15">
        <v>16.329999999999998</v>
      </c>
      <c r="I15" s="23">
        <f t="shared" si="0"/>
        <v>163.29999999999998</v>
      </c>
      <c r="J15" s="10">
        <v>100</v>
      </c>
      <c r="K15" s="21"/>
    </row>
    <row r="16" spans="1:11" s="3" customFormat="1" ht="31.5" customHeight="1">
      <c r="A16" s="19">
        <v>5396</v>
      </c>
      <c r="B16" s="9" t="s">
        <v>31</v>
      </c>
      <c r="C16" s="19">
        <v>3</v>
      </c>
      <c r="D16" s="9" t="s">
        <v>23</v>
      </c>
      <c r="E16" s="12" t="s">
        <v>239</v>
      </c>
      <c r="F16" s="12" t="s">
        <v>240</v>
      </c>
      <c r="G16" s="19">
        <v>20</v>
      </c>
      <c r="H16" s="14">
        <v>10.95</v>
      </c>
      <c r="I16" s="22">
        <f t="shared" si="0"/>
        <v>219</v>
      </c>
      <c r="J16" s="9">
        <v>100</v>
      </c>
      <c r="K16" s="19"/>
    </row>
    <row r="17" spans="1:11" s="3" customFormat="1" ht="31.5" customHeight="1">
      <c r="A17" s="20">
        <v>5396</v>
      </c>
      <c r="B17" s="10" t="s">
        <v>31</v>
      </c>
      <c r="C17" s="21">
        <v>3</v>
      </c>
      <c r="D17" s="10" t="s">
        <v>23</v>
      </c>
      <c r="E17" s="13" t="s">
        <v>451</v>
      </c>
      <c r="F17" s="13"/>
      <c r="G17" s="21">
        <v>20</v>
      </c>
      <c r="H17" s="15">
        <v>8.99</v>
      </c>
      <c r="I17" s="23">
        <f t="shared" si="0"/>
        <v>179.8</v>
      </c>
      <c r="J17" s="10">
        <v>50</v>
      </c>
      <c r="K17" s="21"/>
    </row>
    <row r="18" spans="1:11" s="3" customFormat="1" ht="31.5" customHeight="1">
      <c r="A18" s="19">
        <v>5396</v>
      </c>
      <c r="B18" s="9" t="s">
        <v>31</v>
      </c>
      <c r="C18" s="19">
        <v>3</v>
      </c>
      <c r="D18" s="9" t="s">
        <v>23</v>
      </c>
      <c r="E18" s="12" t="s">
        <v>241</v>
      </c>
      <c r="F18" s="12" t="s">
        <v>242</v>
      </c>
      <c r="G18" s="19">
        <v>20</v>
      </c>
      <c r="H18" s="14">
        <v>14.95</v>
      </c>
      <c r="I18" s="22">
        <f t="shared" si="0"/>
        <v>299</v>
      </c>
      <c r="J18" s="9">
        <v>100</v>
      </c>
      <c r="K18" s="19"/>
    </row>
    <row r="19" spans="1:11" s="3" customFormat="1" ht="31.5" customHeight="1">
      <c r="A19" s="20">
        <v>5396</v>
      </c>
      <c r="B19" s="10" t="s">
        <v>31</v>
      </c>
      <c r="C19" s="21">
        <v>3</v>
      </c>
      <c r="D19" s="10" t="s">
        <v>23</v>
      </c>
      <c r="E19" s="13" t="s">
        <v>243</v>
      </c>
      <c r="F19" s="13" t="s">
        <v>244</v>
      </c>
      <c r="G19" s="21">
        <v>540</v>
      </c>
      <c r="H19" s="15">
        <v>2.29</v>
      </c>
      <c r="I19" s="23">
        <f t="shared" si="0"/>
        <v>1236.5999999999999</v>
      </c>
      <c r="J19" s="10">
        <v>100</v>
      </c>
      <c r="K19" s="21" t="s">
        <v>225</v>
      </c>
    </row>
    <row r="20" spans="1:11" s="3" customFormat="1" ht="31.5" customHeight="1">
      <c r="A20" s="19">
        <v>5396</v>
      </c>
      <c r="B20" s="9" t="s">
        <v>31</v>
      </c>
      <c r="C20" s="19">
        <v>3</v>
      </c>
      <c r="D20" s="9" t="s">
        <v>23</v>
      </c>
      <c r="E20" s="12" t="s">
        <v>452</v>
      </c>
      <c r="F20" s="12"/>
      <c r="G20" s="19">
        <v>4</v>
      </c>
      <c r="H20" s="14">
        <v>19.989999999999998</v>
      </c>
      <c r="I20" s="22">
        <f t="shared" si="0"/>
        <v>79.959999999999994</v>
      </c>
      <c r="J20" s="9">
        <v>100</v>
      </c>
      <c r="K20" s="19" t="s">
        <v>445</v>
      </c>
    </row>
    <row r="21" spans="1:11" s="3" customFormat="1" ht="31.5" customHeight="1">
      <c r="A21" s="20">
        <v>5396</v>
      </c>
      <c r="B21" s="10" t="s">
        <v>31</v>
      </c>
      <c r="C21" s="21">
        <v>3</v>
      </c>
      <c r="D21" s="10" t="s">
        <v>23</v>
      </c>
      <c r="E21" s="13" t="s">
        <v>245</v>
      </c>
      <c r="F21" s="13" t="s">
        <v>246</v>
      </c>
      <c r="G21" s="21">
        <v>6</v>
      </c>
      <c r="H21" s="15">
        <v>28.59</v>
      </c>
      <c r="I21" s="23">
        <f t="shared" si="0"/>
        <v>171.54</v>
      </c>
      <c r="J21" s="10">
        <v>60</v>
      </c>
      <c r="K21" s="21"/>
    </row>
    <row r="22" spans="1:11" s="3" customFormat="1" ht="31.5" customHeight="1">
      <c r="A22" s="19">
        <v>5396</v>
      </c>
      <c r="B22" s="9" t="s">
        <v>31</v>
      </c>
      <c r="C22" s="19">
        <v>3</v>
      </c>
      <c r="D22" s="9" t="s">
        <v>23</v>
      </c>
      <c r="E22" s="12" t="s">
        <v>247</v>
      </c>
      <c r="F22" s="12" t="s">
        <v>248</v>
      </c>
      <c r="G22" s="19">
        <v>20</v>
      </c>
      <c r="H22" s="14">
        <v>7.99</v>
      </c>
      <c r="I22" s="22">
        <f t="shared" si="0"/>
        <v>159.80000000000001</v>
      </c>
      <c r="J22" s="9">
        <v>20</v>
      </c>
      <c r="K22" s="19"/>
    </row>
    <row r="23" spans="1:11" s="3" customFormat="1" ht="31.5" customHeight="1">
      <c r="A23" s="20">
        <v>5396</v>
      </c>
      <c r="B23" s="10" t="s">
        <v>31</v>
      </c>
      <c r="C23" s="21">
        <v>3</v>
      </c>
      <c r="D23" s="10" t="s">
        <v>23</v>
      </c>
      <c r="E23" s="13" t="s">
        <v>453</v>
      </c>
      <c r="F23" s="13" t="s">
        <v>249</v>
      </c>
      <c r="G23" s="21">
        <v>2</v>
      </c>
      <c r="H23" s="15">
        <v>184</v>
      </c>
      <c r="I23" s="23">
        <f t="shared" si="0"/>
        <v>368</v>
      </c>
      <c r="J23" s="10">
        <v>20</v>
      </c>
      <c r="K23" s="21"/>
    </row>
    <row r="24" spans="1:11" s="3" customFormat="1" ht="31.5" customHeight="1">
      <c r="A24" s="19">
        <v>5396</v>
      </c>
      <c r="B24" s="9" t="s">
        <v>31</v>
      </c>
      <c r="C24" s="19">
        <v>3</v>
      </c>
      <c r="D24" s="9" t="s">
        <v>23</v>
      </c>
      <c r="E24" s="12" t="s">
        <v>250</v>
      </c>
      <c r="F24" s="12" t="s">
        <v>251</v>
      </c>
      <c r="G24" s="19">
        <v>10</v>
      </c>
      <c r="H24" s="14">
        <v>29.81</v>
      </c>
      <c r="I24" s="22">
        <f t="shared" si="0"/>
        <v>298.09999999999997</v>
      </c>
      <c r="J24" s="9">
        <v>100</v>
      </c>
      <c r="K24" s="19"/>
    </row>
    <row r="25" spans="1:11" s="3" customFormat="1" ht="31.5" customHeight="1">
      <c r="A25" s="20">
        <v>5396</v>
      </c>
      <c r="B25" s="18" t="s">
        <v>31</v>
      </c>
      <c r="C25" s="21">
        <v>3</v>
      </c>
      <c r="D25" s="10" t="s">
        <v>23</v>
      </c>
      <c r="E25" s="24" t="s">
        <v>250</v>
      </c>
      <c r="F25" s="13" t="s">
        <v>481</v>
      </c>
      <c r="G25" s="21">
        <v>1</v>
      </c>
      <c r="H25" s="15">
        <v>122.77</v>
      </c>
      <c r="I25" s="23">
        <f t="shared" si="0"/>
        <v>122.77</v>
      </c>
      <c r="J25" s="10">
        <v>80</v>
      </c>
      <c r="K25" s="21"/>
    </row>
    <row r="26" spans="1:11" s="3" customFormat="1" ht="31.5" customHeight="1">
      <c r="A26" s="19">
        <v>5396</v>
      </c>
      <c r="B26" s="9" t="s">
        <v>31</v>
      </c>
      <c r="C26" s="19">
        <v>3</v>
      </c>
      <c r="D26" s="9" t="s">
        <v>23</v>
      </c>
      <c r="E26" s="12" t="s">
        <v>250</v>
      </c>
      <c r="F26" s="12" t="s">
        <v>252</v>
      </c>
      <c r="G26" s="19">
        <v>1</v>
      </c>
      <c r="H26" s="14">
        <v>30.86</v>
      </c>
      <c r="I26" s="22">
        <f t="shared" si="0"/>
        <v>30.86</v>
      </c>
      <c r="J26" s="9">
        <v>100</v>
      </c>
      <c r="K26" s="19"/>
    </row>
    <row r="27" spans="1:11" s="3" customFormat="1" ht="31.5" customHeight="1">
      <c r="A27" s="20">
        <v>5396</v>
      </c>
      <c r="B27" s="18" t="s">
        <v>31</v>
      </c>
      <c r="C27" s="21">
        <v>3</v>
      </c>
      <c r="D27" s="10" t="s">
        <v>23</v>
      </c>
      <c r="E27" s="13" t="s">
        <v>480</v>
      </c>
      <c r="F27" s="13" t="s">
        <v>229</v>
      </c>
      <c r="G27" s="21">
        <v>2</v>
      </c>
      <c r="H27" s="15">
        <v>18.37</v>
      </c>
      <c r="I27" s="23">
        <f t="shared" si="0"/>
        <v>36.74</v>
      </c>
      <c r="J27" s="10">
        <v>100</v>
      </c>
      <c r="K27" s="21"/>
    </row>
    <row r="28" spans="1:11" s="3" customFormat="1" ht="31.5" customHeight="1">
      <c r="A28" s="19">
        <v>5396</v>
      </c>
      <c r="B28" s="9" t="s">
        <v>31</v>
      </c>
      <c r="C28" s="19">
        <v>3</v>
      </c>
      <c r="D28" s="9" t="s">
        <v>23</v>
      </c>
      <c r="E28" s="12" t="s">
        <v>253</v>
      </c>
      <c r="F28" s="12" t="s">
        <v>479</v>
      </c>
      <c r="G28" s="19">
        <v>40</v>
      </c>
      <c r="H28" s="14">
        <v>111.28</v>
      </c>
      <c r="I28" s="22">
        <f t="shared" si="0"/>
        <v>4451.2</v>
      </c>
      <c r="J28" s="9">
        <v>100</v>
      </c>
      <c r="K28" s="19"/>
    </row>
    <row r="29" spans="1:11" s="3" customFormat="1" ht="31.5" customHeight="1">
      <c r="A29" s="20">
        <v>5396</v>
      </c>
      <c r="B29" s="18" t="s">
        <v>31</v>
      </c>
      <c r="C29" s="21">
        <v>3</v>
      </c>
      <c r="D29" s="10" t="s">
        <v>23</v>
      </c>
      <c r="E29" s="13" t="s">
        <v>253</v>
      </c>
      <c r="F29" s="13" t="s">
        <v>254</v>
      </c>
      <c r="G29" s="21">
        <v>12</v>
      </c>
      <c r="H29" s="15">
        <v>44.85</v>
      </c>
      <c r="I29" s="23">
        <f t="shared" si="0"/>
        <v>538.20000000000005</v>
      </c>
      <c r="J29" s="10">
        <v>40</v>
      </c>
      <c r="K29" s="21"/>
    </row>
    <row r="30" spans="1:11" s="3" customFormat="1" ht="31.5" customHeight="1">
      <c r="A30" s="19">
        <v>5396</v>
      </c>
      <c r="B30" s="9" t="s">
        <v>31</v>
      </c>
      <c r="C30" s="19">
        <v>3</v>
      </c>
      <c r="D30" s="9" t="s">
        <v>23</v>
      </c>
      <c r="E30" s="12" t="s">
        <v>255</v>
      </c>
      <c r="F30" s="12" t="s">
        <v>256</v>
      </c>
      <c r="G30" s="19">
        <v>8</v>
      </c>
      <c r="H30" s="14">
        <v>43.63</v>
      </c>
      <c r="I30" s="22">
        <f t="shared" si="0"/>
        <v>349.04</v>
      </c>
      <c r="J30" s="9">
        <v>75</v>
      </c>
      <c r="K30" s="19"/>
    </row>
    <row r="31" spans="1:11" s="3" customFormat="1" ht="31.5" customHeight="1">
      <c r="A31" s="20">
        <v>5396</v>
      </c>
      <c r="B31" s="10" t="s">
        <v>31</v>
      </c>
      <c r="C31" s="21">
        <v>3</v>
      </c>
      <c r="D31" s="10" t="s">
        <v>23</v>
      </c>
      <c r="E31" s="13" t="s">
        <v>255</v>
      </c>
      <c r="F31" s="13" t="s">
        <v>257</v>
      </c>
      <c r="G31" s="21">
        <v>3</v>
      </c>
      <c r="H31" s="15">
        <v>164</v>
      </c>
      <c r="I31" s="23">
        <f t="shared" si="0"/>
        <v>492</v>
      </c>
      <c r="J31" s="10">
        <v>75</v>
      </c>
      <c r="K31" s="21"/>
    </row>
    <row r="32" spans="1:11" s="3" customFormat="1" ht="31.5" customHeight="1">
      <c r="A32" s="19">
        <v>5396</v>
      </c>
      <c r="B32" s="9" t="s">
        <v>31</v>
      </c>
      <c r="C32" s="19">
        <v>3</v>
      </c>
      <c r="D32" s="9" t="s">
        <v>23</v>
      </c>
      <c r="E32" s="12" t="s">
        <v>255</v>
      </c>
      <c r="F32" s="12" t="s">
        <v>258</v>
      </c>
      <c r="G32" s="19">
        <v>4</v>
      </c>
      <c r="H32" s="14">
        <v>183</v>
      </c>
      <c r="I32" s="22">
        <f t="shared" si="0"/>
        <v>732</v>
      </c>
      <c r="J32" s="9">
        <v>75</v>
      </c>
      <c r="K32" s="19"/>
    </row>
    <row r="33" spans="1:11" s="3" customFormat="1" ht="31.5" customHeight="1">
      <c r="A33" s="20">
        <v>5396</v>
      </c>
      <c r="B33" s="10" t="s">
        <v>31</v>
      </c>
      <c r="C33" s="21">
        <v>3</v>
      </c>
      <c r="D33" s="10" t="s">
        <v>23</v>
      </c>
      <c r="E33" s="13" t="s">
        <v>255</v>
      </c>
      <c r="F33" s="13" t="s">
        <v>259</v>
      </c>
      <c r="G33" s="21">
        <v>4</v>
      </c>
      <c r="H33" s="15">
        <v>136</v>
      </c>
      <c r="I33" s="23">
        <f t="shared" si="0"/>
        <v>544</v>
      </c>
      <c r="J33" s="10">
        <v>75</v>
      </c>
      <c r="K33" s="21"/>
    </row>
    <row r="34" spans="1:11" s="3" customFormat="1" ht="31.5" customHeight="1">
      <c r="A34" s="19">
        <v>5396</v>
      </c>
      <c r="B34" s="9" t="s">
        <v>31</v>
      </c>
      <c r="C34" s="19">
        <v>3</v>
      </c>
      <c r="D34" s="9" t="s">
        <v>23</v>
      </c>
      <c r="E34" s="12" t="s">
        <v>255</v>
      </c>
      <c r="F34" s="12" t="s">
        <v>260</v>
      </c>
      <c r="G34" s="19">
        <v>4</v>
      </c>
      <c r="H34" s="14">
        <v>48.41</v>
      </c>
      <c r="I34" s="22">
        <f t="shared" si="0"/>
        <v>193.64</v>
      </c>
      <c r="J34" s="9">
        <v>75</v>
      </c>
      <c r="K34" s="19"/>
    </row>
    <row r="35" spans="1:11" s="3" customFormat="1" ht="31.5" customHeight="1">
      <c r="A35" s="20">
        <v>5396</v>
      </c>
      <c r="B35" s="10" t="s">
        <v>31</v>
      </c>
      <c r="C35" s="21">
        <v>3</v>
      </c>
      <c r="D35" s="10" t="s">
        <v>23</v>
      </c>
      <c r="E35" s="13" t="s">
        <v>255</v>
      </c>
      <c r="F35" s="13" t="s">
        <v>261</v>
      </c>
      <c r="G35" s="21">
        <v>3</v>
      </c>
      <c r="H35" s="15">
        <v>38.340000000000003</v>
      </c>
      <c r="I35" s="23">
        <f t="shared" si="0"/>
        <v>115.02000000000001</v>
      </c>
      <c r="J35" s="10">
        <v>75</v>
      </c>
      <c r="K35" s="21"/>
    </row>
    <row r="36" spans="1:11" s="3" customFormat="1" ht="31.5" customHeight="1">
      <c r="A36" s="19">
        <v>5396</v>
      </c>
      <c r="B36" s="9" t="s">
        <v>31</v>
      </c>
      <c r="C36" s="19">
        <v>3</v>
      </c>
      <c r="D36" s="9" t="s">
        <v>23</v>
      </c>
      <c r="E36" s="12" t="s">
        <v>262</v>
      </c>
      <c r="F36" s="12" t="s">
        <v>263</v>
      </c>
      <c r="G36" s="19">
        <v>1</v>
      </c>
      <c r="H36" s="14">
        <v>800</v>
      </c>
      <c r="I36" s="22">
        <f t="shared" si="0"/>
        <v>800</v>
      </c>
      <c r="J36" s="9">
        <v>100</v>
      </c>
      <c r="K36" s="19"/>
    </row>
    <row r="37" spans="1:11" s="3" customFormat="1" ht="31.5" customHeight="1">
      <c r="A37" s="20">
        <v>5396</v>
      </c>
      <c r="B37" s="10" t="s">
        <v>31</v>
      </c>
      <c r="C37" s="21">
        <v>3</v>
      </c>
      <c r="D37" s="10" t="s">
        <v>23</v>
      </c>
      <c r="E37" s="13" t="s">
        <v>478</v>
      </c>
      <c r="F37" s="13" t="s">
        <v>264</v>
      </c>
      <c r="G37" s="21">
        <v>3</v>
      </c>
      <c r="H37" s="15">
        <v>262.8</v>
      </c>
      <c r="I37" s="23">
        <f t="shared" si="0"/>
        <v>788.40000000000009</v>
      </c>
      <c r="J37" s="10">
        <v>100</v>
      </c>
      <c r="K37" s="21"/>
    </row>
    <row r="38" spans="1:11" s="3" customFormat="1" ht="31.5" customHeight="1">
      <c r="A38" s="19">
        <v>5396</v>
      </c>
      <c r="B38" s="9" t="s">
        <v>31</v>
      </c>
      <c r="C38" s="19">
        <v>3</v>
      </c>
      <c r="D38" s="9" t="s">
        <v>23</v>
      </c>
      <c r="E38" s="12" t="s">
        <v>265</v>
      </c>
      <c r="F38" s="12" t="s">
        <v>266</v>
      </c>
      <c r="G38" s="19">
        <v>6</v>
      </c>
      <c r="H38" s="14">
        <v>9.99</v>
      </c>
      <c r="I38" s="22">
        <f t="shared" si="0"/>
        <v>59.94</v>
      </c>
      <c r="J38" s="9">
        <v>100</v>
      </c>
      <c r="K38" s="19"/>
    </row>
    <row r="39" spans="1:11" s="3" customFormat="1" ht="31.5" customHeight="1">
      <c r="A39" s="20">
        <v>5396</v>
      </c>
      <c r="B39" s="10" t="s">
        <v>31</v>
      </c>
      <c r="C39" s="21">
        <v>3</v>
      </c>
      <c r="D39" s="10" t="s">
        <v>23</v>
      </c>
      <c r="E39" s="13" t="s">
        <v>267</v>
      </c>
      <c r="F39" s="13" t="s">
        <v>268</v>
      </c>
      <c r="G39" s="21">
        <v>10</v>
      </c>
      <c r="H39" s="15">
        <v>71.709999999999994</v>
      </c>
      <c r="I39" s="23">
        <f t="shared" si="0"/>
        <v>717.09999999999991</v>
      </c>
      <c r="J39" s="10">
        <v>80</v>
      </c>
      <c r="K39" s="21"/>
    </row>
    <row r="40" spans="1:11" s="3" customFormat="1" ht="31.5" customHeight="1">
      <c r="A40" s="19">
        <v>5396</v>
      </c>
      <c r="B40" s="9" t="s">
        <v>31</v>
      </c>
      <c r="C40" s="19">
        <v>3</v>
      </c>
      <c r="D40" s="9" t="s">
        <v>23</v>
      </c>
      <c r="E40" s="12" t="s">
        <v>269</v>
      </c>
      <c r="F40" s="12" t="s">
        <v>270</v>
      </c>
      <c r="G40" s="19">
        <v>2</v>
      </c>
      <c r="H40" s="14">
        <v>96.42</v>
      </c>
      <c r="I40" s="22">
        <f t="shared" si="0"/>
        <v>192.84</v>
      </c>
      <c r="J40" s="9">
        <v>20</v>
      </c>
      <c r="K40" s="19">
        <v>12</v>
      </c>
    </row>
    <row r="41" spans="1:11" s="3" customFormat="1" ht="31.5" customHeight="1">
      <c r="A41" s="20">
        <v>5396</v>
      </c>
      <c r="B41" s="10" t="s">
        <v>31</v>
      </c>
      <c r="C41" s="21">
        <v>3</v>
      </c>
      <c r="D41" s="10" t="s">
        <v>23</v>
      </c>
      <c r="E41" s="13" t="s">
        <v>271</v>
      </c>
      <c r="F41" s="13" t="s">
        <v>272</v>
      </c>
      <c r="G41" s="21">
        <v>8</v>
      </c>
      <c r="H41" s="15">
        <v>107.95</v>
      </c>
      <c r="I41" s="23">
        <f t="shared" si="0"/>
        <v>863.6</v>
      </c>
      <c r="J41" s="10">
        <v>100</v>
      </c>
      <c r="K41" s="21"/>
    </row>
    <row r="42" spans="1:11" s="3" customFormat="1" ht="31.5" customHeight="1">
      <c r="A42" s="19">
        <v>5396</v>
      </c>
      <c r="B42" s="9" t="s">
        <v>31</v>
      </c>
      <c r="C42" s="19">
        <v>3</v>
      </c>
      <c r="D42" s="9" t="s">
        <v>23</v>
      </c>
      <c r="E42" s="12" t="s">
        <v>273</v>
      </c>
      <c r="F42" s="12" t="s">
        <v>274</v>
      </c>
      <c r="G42" s="19">
        <v>2</v>
      </c>
      <c r="H42" s="14">
        <v>500</v>
      </c>
      <c r="I42" s="22">
        <f t="shared" si="0"/>
        <v>1000</v>
      </c>
      <c r="J42" s="9">
        <v>100</v>
      </c>
      <c r="K42" s="19"/>
    </row>
    <row r="43" spans="1:11" s="3" customFormat="1" ht="31.5" customHeight="1">
      <c r="A43" s="20">
        <v>5396</v>
      </c>
      <c r="B43" s="10" t="s">
        <v>31</v>
      </c>
      <c r="C43" s="21">
        <v>3</v>
      </c>
      <c r="D43" s="10" t="s">
        <v>23</v>
      </c>
      <c r="E43" s="13" t="s">
        <v>275</v>
      </c>
      <c r="F43" s="13" t="s">
        <v>276</v>
      </c>
      <c r="G43" s="21">
        <v>34</v>
      </c>
      <c r="H43" s="15">
        <v>148.65</v>
      </c>
      <c r="I43" s="23">
        <f t="shared" si="0"/>
        <v>5054.1000000000004</v>
      </c>
      <c r="J43" s="10">
        <v>80</v>
      </c>
      <c r="K43" s="21"/>
    </row>
    <row r="44" spans="1:11" s="3" customFormat="1" ht="31.5" customHeight="1">
      <c r="A44" s="19">
        <v>5396</v>
      </c>
      <c r="B44" s="9" t="s">
        <v>31</v>
      </c>
      <c r="C44" s="19">
        <v>3</v>
      </c>
      <c r="D44" s="9" t="s">
        <v>23</v>
      </c>
      <c r="E44" s="12" t="s">
        <v>277</v>
      </c>
      <c r="F44" s="12" t="s">
        <v>278</v>
      </c>
      <c r="G44" s="19">
        <v>5</v>
      </c>
      <c r="H44" s="14">
        <v>56.5</v>
      </c>
      <c r="I44" s="22">
        <f t="shared" si="0"/>
        <v>282.5</v>
      </c>
      <c r="J44" s="9">
        <v>75</v>
      </c>
      <c r="K44" s="19"/>
    </row>
    <row r="45" spans="1:11" s="3" customFormat="1" ht="31.5" customHeight="1">
      <c r="A45" s="20">
        <v>5396</v>
      </c>
      <c r="B45" s="10" t="s">
        <v>31</v>
      </c>
      <c r="C45" s="21">
        <v>3</v>
      </c>
      <c r="D45" s="10" t="s">
        <v>23</v>
      </c>
      <c r="E45" s="13" t="s">
        <v>279</v>
      </c>
      <c r="F45" s="13" t="s">
        <v>280</v>
      </c>
      <c r="G45" s="21">
        <v>2</v>
      </c>
      <c r="H45" s="15">
        <v>46.99</v>
      </c>
      <c r="I45" s="23">
        <f t="shared" si="0"/>
        <v>93.98</v>
      </c>
      <c r="J45" s="10">
        <v>75</v>
      </c>
      <c r="K45" s="21"/>
    </row>
    <row r="46" spans="1:11" s="3" customFormat="1" ht="31.5" customHeight="1">
      <c r="A46" s="19">
        <v>5396</v>
      </c>
      <c r="B46" s="9" t="s">
        <v>31</v>
      </c>
      <c r="C46" s="19">
        <v>3</v>
      </c>
      <c r="D46" s="9" t="s">
        <v>23</v>
      </c>
      <c r="E46" s="12" t="s">
        <v>279</v>
      </c>
      <c r="F46" s="12" t="s">
        <v>281</v>
      </c>
      <c r="G46" s="19">
        <v>2</v>
      </c>
      <c r="H46" s="14">
        <v>44.79</v>
      </c>
      <c r="I46" s="22">
        <f t="shared" si="0"/>
        <v>89.58</v>
      </c>
      <c r="J46" s="9">
        <v>75</v>
      </c>
      <c r="K46" s="19"/>
    </row>
    <row r="47" spans="1:11" s="3" customFormat="1" ht="31.5" customHeight="1">
      <c r="A47" s="20">
        <v>5396</v>
      </c>
      <c r="B47" s="10" t="s">
        <v>31</v>
      </c>
      <c r="C47" s="21">
        <v>3</v>
      </c>
      <c r="D47" s="10" t="s">
        <v>23</v>
      </c>
      <c r="E47" s="13" t="s">
        <v>282</v>
      </c>
      <c r="F47" s="13" t="s">
        <v>283</v>
      </c>
      <c r="G47" s="21">
        <v>20</v>
      </c>
      <c r="H47" s="15">
        <v>25</v>
      </c>
      <c r="I47" s="23">
        <f t="shared" si="0"/>
        <v>500</v>
      </c>
      <c r="J47" s="10">
        <v>100</v>
      </c>
      <c r="K47" s="21"/>
    </row>
    <row r="48" spans="1:11" s="3" customFormat="1" ht="31.5" customHeight="1">
      <c r="A48" s="19">
        <v>5396</v>
      </c>
      <c r="B48" s="9" t="s">
        <v>31</v>
      </c>
      <c r="C48" s="19">
        <v>3</v>
      </c>
      <c r="D48" s="9" t="s">
        <v>23</v>
      </c>
      <c r="E48" s="12" t="s">
        <v>282</v>
      </c>
      <c r="F48" s="12" t="s">
        <v>284</v>
      </c>
      <c r="G48" s="19">
        <v>3</v>
      </c>
      <c r="H48" s="14">
        <v>60.07</v>
      </c>
      <c r="I48" s="22">
        <f t="shared" si="0"/>
        <v>180.21</v>
      </c>
      <c r="J48" s="9">
        <v>100</v>
      </c>
      <c r="K48" s="19"/>
    </row>
    <row r="49" spans="1:11" s="3" customFormat="1" ht="31.5" customHeight="1">
      <c r="A49" s="20">
        <v>5396</v>
      </c>
      <c r="B49" s="10" t="s">
        <v>31</v>
      </c>
      <c r="C49" s="21">
        <v>3</v>
      </c>
      <c r="D49" s="10" t="s">
        <v>23</v>
      </c>
      <c r="E49" s="13" t="s">
        <v>285</v>
      </c>
      <c r="F49" s="13" t="s">
        <v>286</v>
      </c>
      <c r="G49" s="21">
        <v>3</v>
      </c>
      <c r="H49" s="15">
        <v>87.92</v>
      </c>
      <c r="I49" s="23">
        <f t="shared" si="0"/>
        <v>263.76</v>
      </c>
      <c r="J49" s="10">
        <v>80</v>
      </c>
      <c r="K49" s="21"/>
    </row>
    <row r="50" spans="1:11" s="3" customFormat="1" ht="31.5" customHeight="1">
      <c r="A50" s="19">
        <v>5396</v>
      </c>
      <c r="B50" s="9" t="s">
        <v>31</v>
      </c>
      <c r="C50" s="19">
        <v>3</v>
      </c>
      <c r="D50" s="9" t="s">
        <v>23</v>
      </c>
      <c r="E50" s="12" t="s">
        <v>287</v>
      </c>
      <c r="F50" s="12" t="s">
        <v>288</v>
      </c>
      <c r="G50" s="19">
        <v>6</v>
      </c>
      <c r="H50" s="14">
        <v>58.51</v>
      </c>
      <c r="I50" s="22">
        <f t="shared" si="0"/>
        <v>351.06</v>
      </c>
      <c r="J50" s="9">
        <v>80</v>
      </c>
      <c r="K50" s="19"/>
    </row>
    <row r="51" spans="1:11" s="3" customFormat="1" ht="31.5" customHeight="1">
      <c r="A51" s="20">
        <v>5396</v>
      </c>
      <c r="B51" s="18" t="s">
        <v>31</v>
      </c>
      <c r="C51" s="21">
        <v>3</v>
      </c>
      <c r="D51" s="10" t="s">
        <v>23</v>
      </c>
      <c r="E51" s="13" t="s">
        <v>18</v>
      </c>
      <c r="F51" s="13" t="s">
        <v>477</v>
      </c>
      <c r="G51" s="21">
        <v>2</v>
      </c>
      <c r="H51" s="15">
        <v>59.9</v>
      </c>
      <c r="I51" s="23">
        <f t="shared" si="0"/>
        <v>119.8</v>
      </c>
      <c r="J51" s="10">
        <v>10</v>
      </c>
      <c r="K51" s="21"/>
    </row>
    <row r="52" spans="1:11" s="3" customFormat="1" ht="31.5" customHeight="1">
      <c r="A52" s="19">
        <v>5396</v>
      </c>
      <c r="B52" s="9" t="s">
        <v>31</v>
      </c>
      <c r="C52" s="19">
        <v>3</v>
      </c>
      <c r="D52" s="9" t="s">
        <v>23</v>
      </c>
      <c r="E52" s="12" t="s">
        <v>289</v>
      </c>
      <c r="F52" s="12" t="s">
        <v>476</v>
      </c>
      <c r="G52" s="19">
        <v>20</v>
      </c>
      <c r="H52" s="14">
        <v>10.14</v>
      </c>
      <c r="I52" s="22">
        <f t="shared" si="0"/>
        <v>202.8</v>
      </c>
      <c r="J52" s="9">
        <v>100</v>
      </c>
      <c r="K52" s="19"/>
    </row>
    <row r="53" spans="1:11" s="3" customFormat="1" ht="31.5" customHeight="1">
      <c r="A53" s="20">
        <v>5396</v>
      </c>
      <c r="B53" s="18" t="s">
        <v>31</v>
      </c>
      <c r="C53" s="21">
        <v>3</v>
      </c>
      <c r="D53" s="10" t="s">
        <v>23</v>
      </c>
      <c r="E53" s="13" t="s">
        <v>290</v>
      </c>
      <c r="F53" s="13" t="s">
        <v>475</v>
      </c>
      <c r="G53" s="21">
        <v>20</v>
      </c>
      <c r="H53" s="15">
        <v>3.99</v>
      </c>
      <c r="I53" s="23">
        <f t="shared" si="0"/>
        <v>79.800000000000011</v>
      </c>
      <c r="J53" s="10">
        <v>100</v>
      </c>
      <c r="K53" s="21"/>
    </row>
    <row r="54" spans="1:11" s="3" customFormat="1" ht="31.5" customHeight="1">
      <c r="A54" s="19">
        <v>5396</v>
      </c>
      <c r="B54" s="9" t="s">
        <v>31</v>
      </c>
      <c r="C54" s="19">
        <v>3</v>
      </c>
      <c r="D54" s="9" t="s">
        <v>23</v>
      </c>
      <c r="E54" s="12" t="s">
        <v>291</v>
      </c>
      <c r="F54" s="12"/>
      <c r="G54" s="19">
        <v>4</v>
      </c>
      <c r="H54" s="14">
        <v>21.99</v>
      </c>
      <c r="I54" s="22">
        <f t="shared" si="0"/>
        <v>87.96</v>
      </c>
      <c r="J54" s="9">
        <v>20</v>
      </c>
      <c r="K54" s="19">
        <v>12</v>
      </c>
    </row>
    <row r="55" spans="1:11" s="3" customFormat="1" ht="31.5" customHeight="1">
      <c r="A55" s="20">
        <v>5396</v>
      </c>
      <c r="B55" s="18" t="s">
        <v>31</v>
      </c>
      <c r="C55" s="21">
        <v>3</v>
      </c>
      <c r="D55" s="10" t="s">
        <v>23</v>
      </c>
      <c r="E55" s="13" t="s">
        <v>474</v>
      </c>
      <c r="F55" s="13" t="s">
        <v>473</v>
      </c>
      <c r="G55" s="21">
        <v>4</v>
      </c>
      <c r="H55" s="15">
        <v>17.989999999999998</v>
      </c>
      <c r="I55" s="23">
        <f t="shared" si="0"/>
        <v>71.959999999999994</v>
      </c>
      <c r="J55" s="10">
        <v>100</v>
      </c>
      <c r="K55" s="21"/>
    </row>
    <row r="56" spans="1:11" s="3" customFormat="1" ht="31.5" customHeight="1">
      <c r="A56" s="19">
        <v>5396</v>
      </c>
      <c r="B56" s="9" t="s">
        <v>31</v>
      </c>
      <c r="C56" s="19">
        <v>3</v>
      </c>
      <c r="D56" s="9" t="s">
        <v>23</v>
      </c>
      <c r="E56" s="12" t="s">
        <v>292</v>
      </c>
      <c r="F56" s="12" t="s">
        <v>293</v>
      </c>
      <c r="G56" s="19">
        <v>200</v>
      </c>
      <c r="H56" s="14">
        <v>2.73</v>
      </c>
      <c r="I56" s="22">
        <f t="shared" si="0"/>
        <v>546</v>
      </c>
      <c r="J56" s="9">
        <v>100</v>
      </c>
      <c r="K56" s="19"/>
    </row>
    <row r="57" spans="1:11" s="3" customFormat="1" ht="31.5" customHeight="1">
      <c r="A57" s="20">
        <v>5396</v>
      </c>
      <c r="B57" s="10" t="s">
        <v>31</v>
      </c>
      <c r="C57" s="21">
        <v>3</v>
      </c>
      <c r="D57" s="10" t="s">
        <v>23</v>
      </c>
      <c r="E57" s="13" t="s">
        <v>294</v>
      </c>
      <c r="F57" s="13" t="s">
        <v>295</v>
      </c>
      <c r="G57" s="21">
        <v>20</v>
      </c>
      <c r="H57" s="15">
        <v>4.75</v>
      </c>
      <c r="I57" s="23">
        <f t="shared" si="0"/>
        <v>95</v>
      </c>
      <c r="J57" s="10">
        <v>100</v>
      </c>
      <c r="K57" s="21"/>
    </row>
    <row r="58" spans="1:11" s="3" customFormat="1" ht="31.5" customHeight="1">
      <c r="A58" s="19">
        <v>5396</v>
      </c>
      <c r="B58" s="9" t="s">
        <v>31</v>
      </c>
      <c r="C58" s="19">
        <v>3</v>
      </c>
      <c r="D58" s="9" t="s">
        <v>23</v>
      </c>
      <c r="E58" s="12" t="s">
        <v>294</v>
      </c>
      <c r="F58" s="12" t="s">
        <v>472</v>
      </c>
      <c r="G58" s="19">
        <v>40</v>
      </c>
      <c r="H58" s="14">
        <v>12.99</v>
      </c>
      <c r="I58" s="22">
        <f t="shared" si="0"/>
        <v>519.6</v>
      </c>
      <c r="J58" s="9">
        <v>100</v>
      </c>
      <c r="K58" s="19"/>
    </row>
    <row r="59" spans="1:11" s="3" customFormat="1" ht="31.5" customHeight="1">
      <c r="A59" s="20">
        <v>5396</v>
      </c>
      <c r="B59" s="18" t="s">
        <v>31</v>
      </c>
      <c r="C59" s="21">
        <v>3</v>
      </c>
      <c r="D59" s="10" t="s">
        <v>23</v>
      </c>
      <c r="E59" s="13" t="s">
        <v>470</v>
      </c>
      <c r="F59" s="13" t="s">
        <v>471</v>
      </c>
      <c r="G59" s="21">
        <v>6</v>
      </c>
      <c r="H59" s="15">
        <v>81.09</v>
      </c>
      <c r="I59" s="23">
        <f t="shared" si="0"/>
        <v>486.54</v>
      </c>
      <c r="J59" s="10">
        <v>80</v>
      </c>
      <c r="K59" s="21"/>
    </row>
    <row r="60" spans="1:11" s="3" customFormat="1" ht="31.5" customHeight="1">
      <c r="A60" s="19">
        <v>5396</v>
      </c>
      <c r="B60" s="9" t="s">
        <v>31</v>
      </c>
      <c r="C60" s="19">
        <v>3</v>
      </c>
      <c r="D60" s="9" t="s">
        <v>23</v>
      </c>
      <c r="E60" s="12" t="s">
        <v>296</v>
      </c>
      <c r="F60" s="12" t="s">
        <v>297</v>
      </c>
      <c r="G60" s="19">
        <v>5</v>
      </c>
      <c r="H60" s="14">
        <v>80.319999999999993</v>
      </c>
      <c r="I60" s="22">
        <f t="shared" si="0"/>
        <v>401.59999999999997</v>
      </c>
      <c r="J60" s="9">
        <v>70</v>
      </c>
      <c r="K60" s="19"/>
    </row>
    <row r="61" spans="1:11" s="3" customFormat="1" ht="31.5" customHeight="1">
      <c r="A61" s="20">
        <v>5396</v>
      </c>
      <c r="B61" s="10" t="s">
        <v>31</v>
      </c>
      <c r="C61" s="21">
        <v>3</v>
      </c>
      <c r="D61" s="10" t="s">
        <v>23</v>
      </c>
      <c r="E61" s="13" t="s">
        <v>298</v>
      </c>
      <c r="F61" s="13"/>
      <c r="G61" s="21">
        <v>10</v>
      </c>
      <c r="H61" s="15">
        <v>3.95</v>
      </c>
      <c r="I61" s="23">
        <f t="shared" si="0"/>
        <v>39.5</v>
      </c>
      <c r="J61" s="10">
        <v>10</v>
      </c>
      <c r="K61" s="21"/>
    </row>
    <row r="62" spans="1:11" s="3" customFormat="1" ht="31.5" customHeight="1">
      <c r="A62" s="19">
        <v>5396</v>
      </c>
      <c r="B62" s="9" t="s">
        <v>31</v>
      </c>
      <c r="C62" s="19">
        <v>3</v>
      </c>
      <c r="D62" s="9" t="s">
        <v>23</v>
      </c>
      <c r="E62" s="12" t="s">
        <v>299</v>
      </c>
      <c r="F62" s="12" t="s">
        <v>469</v>
      </c>
      <c r="G62" s="19">
        <v>20</v>
      </c>
      <c r="H62" s="14">
        <v>24.99</v>
      </c>
      <c r="I62" s="22">
        <f t="shared" si="0"/>
        <v>499.79999999999995</v>
      </c>
      <c r="J62" s="9">
        <v>20</v>
      </c>
      <c r="K62" s="19">
        <v>7.11</v>
      </c>
    </row>
    <row r="63" spans="1:11" s="3" customFormat="1" ht="31.5" customHeight="1">
      <c r="A63" s="20">
        <v>5396</v>
      </c>
      <c r="B63" s="10" t="s">
        <v>31</v>
      </c>
      <c r="C63" s="21">
        <v>3</v>
      </c>
      <c r="D63" s="10" t="s">
        <v>23</v>
      </c>
      <c r="E63" s="13" t="s">
        <v>300</v>
      </c>
      <c r="F63" s="13" t="s">
        <v>301</v>
      </c>
      <c r="G63" s="21">
        <v>8</v>
      </c>
      <c r="H63" s="15">
        <v>54.95</v>
      </c>
      <c r="I63" s="23">
        <f t="shared" si="0"/>
        <v>439.6</v>
      </c>
      <c r="J63" s="10">
        <v>100</v>
      </c>
      <c r="K63" s="21"/>
    </row>
    <row r="64" spans="1:11" s="3" customFormat="1" ht="31.5" customHeight="1">
      <c r="A64" s="19">
        <v>5396</v>
      </c>
      <c r="B64" s="9" t="s">
        <v>31</v>
      </c>
      <c r="C64" s="19">
        <v>3</v>
      </c>
      <c r="D64" s="9" t="s">
        <v>23</v>
      </c>
      <c r="E64" s="12" t="s">
        <v>302</v>
      </c>
      <c r="F64" s="12" t="s">
        <v>303</v>
      </c>
      <c r="G64" s="19">
        <v>5</v>
      </c>
      <c r="H64" s="14">
        <v>24.95</v>
      </c>
      <c r="I64" s="22">
        <f t="shared" si="0"/>
        <v>124.75</v>
      </c>
      <c r="J64" s="9">
        <v>100</v>
      </c>
      <c r="K64" s="19"/>
    </row>
    <row r="65" spans="1:11" s="3" customFormat="1" ht="31.5" customHeight="1">
      <c r="A65" s="20">
        <v>5396</v>
      </c>
      <c r="B65" s="10" t="s">
        <v>31</v>
      </c>
      <c r="C65" s="21">
        <v>3</v>
      </c>
      <c r="D65" s="10" t="s">
        <v>23</v>
      </c>
      <c r="E65" s="13" t="s">
        <v>304</v>
      </c>
      <c r="F65" s="13" t="s">
        <v>305</v>
      </c>
      <c r="G65" s="21">
        <v>1</v>
      </c>
      <c r="H65" s="15">
        <v>307.38</v>
      </c>
      <c r="I65" s="23">
        <f t="shared" si="0"/>
        <v>307.38</v>
      </c>
      <c r="J65" s="10">
        <v>100</v>
      </c>
      <c r="K65" s="21"/>
    </row>
    <row r="66" spans="1:11" s="3" customFormat="1" ht="31.5" customHeight="1">
      <c r="A66" s="19">
        <v>5396</v>
      </c>
      <c r="B66" s="9" t="s">
        <v>31</v>
      </c>
      <c r="C66" s="19">
        <v>3</v>
      </c>
      <c r="D66" s="9" t="s">
        <v>23</v>
      </c>
      <c r="E66" s="12" t="s">
        <v>304</v>
      </c>
      <c r="F66" s="12" t="s">
        <v>306</v>
      </c>
      <c r="G66" s="19">
        <v>1</v>
      </c>
      <c r="H66" s="14">
        <v>21</v>
      </c>
      <c r="I66" s="22">
        <f t="shared" si="0"/>
        <v>21</v>
      </c>
      <c r="J66" s="9">
        <v>20</v>
      </c>
      <c r="K66" s="19"/>
    </row>
    <row r="67" spans="1:11" s="3" customFormat="1" ht="31.5" customHeight="1">
      <c r="A67" s="20">
        <v>5396</v>
      </c>
      <c r="B67" s="10" t="s">
        <v>31</v>
      </c>
      <c r="C67" s="21">
        <v>3</v>
      </c>
      <c r="D67" s="10" t="s">
        <v>23</v>
      </c>
      <c r="E67" s="13" t="s">
        <v>304</v>
      </c>
      <c r="F67" s="13" t="s">
        <v>467</v>
      </c>
      <c r="G67" s="21">
        <v>4</v>
      </c>
      <c r="H67" s="15">
        <v>309.3</v>
      </c>
      <c r="I67" s="23">
        <f t="shared" si="0"/>
        <v>1237.2</v>
      </c>
      <c r="J67" s="10">
        <v>100</v>
      </c>
      <c r="K67" s="21"/>
    </row>
    <row r="68" spans="1:11" s="3" customFormat="1" ht="31.5" customHeight="1">
      <c r="A68" s="19">
        <v>5396</v>
      </c>
      <c r="B68" s="9" t="s">
        <v>31</v>
      </c>
      <c r="C68" s="19">
        <v>3</v>
      </c>
      <c r="D68" s="9" t="s">
        <v>23</v>
      </c>
      <c r="E68" s="12" t="s">
        <v>307</v>
      </c>
      <c r="F68" s="12" t="s">
        <v>468</v>
      </c>
      <c r="G68" s="19">
        <v>30</v>
      </c>
      <c r="H68" s="14">
        <v>204.76</v>
      </c>
      <c r="I68" s="22">
        <f t="shared" si="0"/>
        <v>6142.7999999999993</v>
      </c>
      <c r="J68" s="9">
        <v>100</v>
      </c>
      <c r="K68" s="19"/>
    </row>
    <row r="69" spans="1:11" s="3" customFormat="1" ht="31.5" customHeight="1">
      <c r="A69" s="20">
        <v>5396</v>
      </c>
      <c r="B69" s="10" t="s">
        <v>31</v>
      </c>
      <c r="C69" s="21">
        <v>3</v>
      </c>
      <c r="D69" s="10" t="s">
        <v>23</v>
      </c>
      <c r="E69" s="13" t="s">
        <v>308</v>
      </c>
      <c r="F69" s="13" t="s">
        <v>309</v>
      </c>
      <c r="G69" s="21">
        <v>1</v>
      </c>
      <c r="H69" s="15">
        <v>59.78</v>
      </c>
      <c r="I69" s="23">
        <f t="shared" si="0"/>
        <v>59.78</v>
      </c>
      <c r="J69" s="10">
        <v>80</v>
      </c>
      <c r="K69" s="21"/>
    </row>
    <row r="70" spans="1:11" s="3" customFormat="1" ht="31.5" customHeight="1">
      <c r="A70" s="19">
        <v>5396</v>
      </c>
      <c r="B70" s="9" t="s">
        <v>31</v>
      </c>
      <c r="C70" s="19">
        <v>3</v>
      </c>
      <c r="D70" s="9" t="s">
        <v>23</v>
      </c>
      <c r="E70" s="12" t="s">
        <v>310</v>
      </c>
      <c r="F70" s="12" t="s">
        <v>311</v>
      </c>
      <c r="G70" s="19">
        <v>1</v>
      </c>
      <c r="H70" s="14">
        <v>23.95</v>
      </c>
      <c r="I70" s="22">
        <f t="shared" si="0"/>
        <v>23.95</v>
      </c>
      <c r="J70" s="9">
        <v>10</v>
      </c>
      <c r="K70" s="19"/>
    </row>
    <row r="71" spans="1:11" s="3" customFormat="1" ht="31.5" customHeight="1">
      <c r="A71" s="20">
        <v>5396</v>
      </c>
      <c r="B71" s="10" t="s">
        <v>31</v>
      </c>
      <c r="C71" s="21">
        <v>3</v>
      </c>
      <c r="D71" s="10" t="s">
        <v>23</v>
      </c>
      <c r="E71" s="13" t="s">
        <v>310</v>
      </c>
      <c r="F71" s="13" t="s">
        <v>312</v>
      </c>
      <c r="G71" s="21">
        <v>1</v>
      </c>
      <c r="H71" s="15">
        <v>95</v>
      </c>
      <c r="I71" s="23">
        <f t="shared" si="0"/>
        <v>95</v>
      </c>
      <c r="J71" s="10">
        <v>10</v>
      </c>
      <c r="K71" s="21"/>
    </row>
    <row r="72" spans="1:11" s="3" customFormat="1" ht="31.5" customHeight="1">
      <c r="A72" s="19">
        <v>5396</v>
      </c>
      <c r="B72" s="9" t="s">
        <v>31</v>
      </c>
      <c r="C72" s="19">
        <v>3</v>
      </c>
      <c r="D72" s="9" t="s">
        <v>23</v>
      </c>
      <c r="E72" s="12" t="s">
        <v>310</v>
      </c>
      <c r="F72" s="12" t="s">
        <v>313</v>
      </c>
      <c r="G72" s="19">
        <v>1</v>
      </c>
      <c r="H72" s="14">
        <v>60</v>
      </c>
      <c r="I72" s="22">
        <f t="shared" si="0"/>
        <v>60</v>
      </c>
      <c r="J72" s="9">
        <v>10</v>
      </c>
      <c r="K72" s="19"/>
    </row>
    <row r="73" spans="1:11" s="3" customFormat="1" ht="31.5" customHeight="1">
      <c r="A73" s="20">
        <v>5396</v>
      </c>
      <c r="B73" s="10" t="s">
        <v>31</v>
      </c>
      <c r="C73" s="21">
        <v>3</v>
      </c>
      <c r="D73" s="10" t="s">
        <v>23</v>
      </c>
      <c r="E73" s="13" t="s">
        <v>310</v>
      </c>
      <c r="F73" s="13" t="s">
        <v>314</v>
      </c>
      <c r="G73" s="21">
        <v>1</v>
      </c>
      <c r="H73" s="15">
        <v>22.5</v>
      </c>
      <c r="I73" s="23">
        <f t="shared" si="0"/>
        <v>22.5</v>
      </c>
      <c r="J73" s="10">
        <v>10</v>
      </c>
      <c r="K73" s="21"/>
    </row>
    <row r="74" spans="1:11" s="3" customFormat="1" ht="31.5" customHeight="1">
      <c r="A74" s="19">
        <v>5396</v>
      </c>
      <c r="B74" s="9" t="s">
        <v>31</v>
      </c>
      <c r="C74" s="19">
        <v>3</v>
      </c>
      <c r="D74" s="9" t="s">
        <v>23</v>
      </c>
      <c r="E74" s="12" t="s">
        <v>310</v>
      </c>
      <c r="F74" s="12" t="s">
        <v>315</v>
      </c>
      <c r="G74" s="19">
        <v>1</v>
      </c>
      <c r="H74" s="14">
        <v>35</v>
      </c>
      <c r="I74" s="22">
        <f t="shared" ref="I74:I137" si="1">G74*H74</f>
        <v>35</v>
      </c>
      <c r="J74" s="9">
        <v>10</v>
      </c>
      <c r="K74" s="19"/>
    </row>
    <row r="75" spans="1:11" s="3" customFormat="1" ht="31.5" customHeight="1">
      <c r="A75" s="20">
        <v>5396</v>
      </c>
      <c r="B75" s="10" t="s">
        <v>31</v>
      </c>
      <c r="C75" s="21">
        <v>3</v>
      </c>
      <c r="D75" s="10" t="s">
        <v>23</v>
      </c>
      <c r="E75" s="13" t="s">
        <v>310</v>
      </c>
      <c r="F75" s="13" t="s">
        <v>316</v>
      </c>
      <c r="G75" s="21">
        <v>1</v>
      </c>
      <c r="H75" s="15">
        <v>110</v>
      </c>
      <c r="I75" s="23">
        <f t="shared" si="1"/>
        <v>110</v>
      </c>
      <c r="J75" s="10">
        <v>10</v>
      </c>
      <c r="K75" s="21"/>
    </row>
    <row r="76" spans="1:11" s="3" customFormat="1" ht="31.5" customHeight="1">
      <c r="A76" s="19">
        <v>5396</v>
      </c>
      <c r="B76" s="9" t="s">
        <v>31</v>
      </c>
      <c r="C76" s="19">
        <v>3</v>
      </c>
      <c r="D76" s="9" t="s">
        <v>23</v>
      </c>
      <c r="E76" s="12" t="s">
        <v>310</v>
      </c>
      <c r="F76" s="12" t="s">
        <v>317</v>
      </c>
      <c r="G76" s="19">
        <v>1</v>
      </c>
      <c r="H76" s="14">
        <v>13.5</v>
      </c>
      <c r="I76" s="22">
        <f t="shared" si="1"/>
        <v>13.5</v>
      </c>
      <c r="J76" s="9">
        <v>10</v>
      </c>
      <c r="K76" s="19"/>
    </row>
    <row r="77" spans="1:11" s="3" customFormat="1" ht="31.5" customHeight="1">
      <c r="A77" s="20">
        <v>5396</v>
      </c>
      <c r="B77" s="18" t="s">
        <v>31</v>
      </c>
      <c r="C77" s="21">
        <v>3</v>
      </c>
      <c r="D77" s="10" t="s">
        <v>23</v>
      </c>
      <c r="E77" s="13" t="s">
        <v>310</v>
      </c>
      <c r="F77" s="13" t="s">
        <v>318</v>
      </c>
      <c r="G77" s="21">
        <v>1</v>
      </c>
      <c r="H77" s="15">
        <v>15</v>
      </c>
      <c r="I77" s="23">
        <f t="shared" si="1"/>
        <v>15</v>
      </c>
      <c r="J77" s="10">
        <v>10</v>
      </c>
      <c r="K77" s="21"/>
    </row>
    <row r="78" spans="1:11" s="3" customFormat="1" ht="31.5" customHeight="1">
      <c r="A78" s="19">
        <v>5396</v>
      </c>
      <c r="B78" s="9" t="s">
        <v>31</v>
      </c>
      <c r="C78" s="19">
        <v>3</v>
      </c>
      <c r="D78" s="9" t="s">
        <v>23</v>
      </c>
      <c r="E78" s="12" t="s">
        <v>310</v>
      </c>
      <c r="F78" s="12" t="s">
        <v>319</v>
      </c>
      <c r="G78" s="19">
        <v>1</v>
      </c>
      <c r="H78" s="14">
        <v>40</v>
      </c>
      <c r="I78" s="22">
        <f t="shared" si="1"/>
        <v>40</v>
      </c>
      <c r="J78" s="9">
        <v>10</v>
      </c>
      <c r="K78" s="19"/>
    </row>
    <row r="79" spans="1:11" s="3" customFormat="1" ht="31.5" customHeight="1">
      <c r="A79" s="20">
        <v>5396</v>
      </c>
      <c r="B79" s="18" t="s">
        <v>31</v>
      </c>
      <c r="C79" s="21">
        <v>3</v>
      </c>
      <c r="D79" s="10" t="s">
        <v>23</v>
      </c>
      <c r="E79" s="13" t="s">
        <v>310</v>
      </c>
      <c r="F79" s="13" t="s">
        <v>320</v>
      </c>
      <c r="G79" s="21">
        <v>1</v>
      </c>
      <c r="H79" s="15">
        <v>25.5</v>
      </c>
      <c r="I79" s="23">
        <f t="shared" si="1"/>
        <v>25.5</v>
      </c>
      <c r="J79" s="10">
        <v>10</v>
      </c>
      <c r="K79" s="21"/>
    </row>
    <row r="80" spans="1:11" s="3" customFormat="1" ht="31.5" customHeight="1">
      <c r="A80" s="19">
        <v>5396</v>
      </c>
      <c r="B80" s="9" t="s">
        <v>31</v>
      </c>
      <c r="C80" s="19">
        <v>3</v>
      </c>
      <c r="D80" s="9" t="s">
        <v>23</v>
      </c>
      <c r="E80" s="12" t="s">
        <v>310</v>
      </c>
      <c r="F80" s="12" t="s">
        <v>321</v>
      </c>
      <c r="G80" s="19">
        <v>1</v>
      </c>
      <c r="H80" s="14">
        <v>52.95</v>
      </c>
      <c r="I80" s="22">
        <f t="shared" si="1"/>
        <v>52.95</v>
      </c>
      <c r="J80" s="9">
        <v>10</v>
      </c>
      <c r="K80" s="19"/>
    </row>
    <row r="81" spans="1:11" s="3" customFormat="1" ht="31.5" customHeight="1">
      <c r="A81" s="20">
        <v>5396</v>
      </c>
      <c r="B81" s="18" t="s">
        <v>31</v>
      </c>
      <c r="C81" s="21">
        <v>3</v>
      </c>
      <c r="D81" s="10" t="s">
        <v>23</v>
      </c>
      <c r="E81" s="13" t="s">
        <v>310</v>
      </c>
      <c r="F81" s="13" t="s">
        <v>322</v>
      </c>
      <c r="G81" s="21">
        <v>1</v>
      </c>
      <c r="H81" s="15">
        <v>35</v>
      </c>
      <c r="I81" s="23">
        <f t="shared" si="1"/>
        <v>35</v>
      </c>
      <c r="J81" s="10">
        <v>10</v>
      </c>
      <c r="K81" s="21"/>
    </row>
    <row r="82" spans="1:11" s="3" customFormat="1" ht="31.5" customHeight="1">
      <c r="A82" s="19">
        <v>5396</v>
      </c>
      <c r="B82" s="9" t="s">
        <v>31</v>
      </c>
      <c r="C82" s="19">
        <v>3</v>
      </c>
      <c r="D82" s="9" t="s">
        <v>23</v>
      </c>
      <c r="E82" s="12" t="s">
        <v>310</v>
      </c>
      <c r="F82" s="12" t="s">
        <v>323</v>
      </c>
      <c r="G82" s="19">
        <v>1</v>
      </c>
      <c r="H82" s="14">
        <v>25</v>
      </c>
      <c r="I82" s="22">
        <f t="shared" si="1"/>
        <v>25</v>
      </c>
      <c r="J82" s="9">
        <v>10</v>
      </c>
      <c r="K82" s="19"/>
    </row>
    <row r="83" spans="1:11" s="3" customFormat="1" ht="31.5" customHeight="1">
      <c r="A83" s="20">
        <v>5396</v>
      </c>
      <c r="B83" s="10" t="s">
        <v>31</v>
      </c>
      <c r="C83" s="21">
        <v>3</v>
      </c>
      <c r="D83" s="10" t="s">
        <v>23</v>
      </c>
      <c r="E83" s="13" t="s">
        <v>310</v>
      </c>
      <c r="F83" s="13" t="s">
        <v>324</v>
      </c>
      <c r="G83" s="21">
        <v>1</v>
      </c>
      <c r="H83" s="15">
        <v>54.95</v>
      </c>
      <c r="I83" s="23">
        <f t="shared" si="1"/>
        <v>54.95</v>
      </c>
      <c r="J83" s="10">
        <v>10</v>
      </c>
      <c r="K83" s="21"/>
    </row>
    <row r="84" spans="1:11" s="3" customFormat="1" ht="31.5" customHeight="1">
      <c r="A84" s="19">
        <v>5396</v>
      </c>
      <c r="B84" s="9" t="s">
        <v>31</v>
      </c>
      <c r="C84" s="19">
        <v>3</v>
      </c>
      <c r="D84" s="9" t="s">
        <v>23</v>
      </c>
      <c r="E84" s="12" t="s">
        <v>310</v>
      </c>
      <c r="F84" s="12" t="s">
        <v>325</v>
      </c>
      <c r="G84" s="19">
        <v>1</v>
      </c>
      <c r="H84" s="14">
        <v>25.5</v>
      </c>
      <c r="I84" s="22">
        <f t="shared" si="1"/>
        <v>25.5</v>
      </c>
      <c r="J84" s="9">
        <v>10</v>
      </c>
      <c r="K84" s="19"/>
    </row>
    <row r="85" spans="1:11" s="3" customFormat="1" ht="31.5" customHeight="1">
      <c r="A85" s="20">
        <v>5396</v>
      </c>
      <c r="B85" s="18" t="s">
        <v>31</v>
      </c>
      <c r="C85" s="21">
        <v>3</v>
      </c>
      <c r="D85" s="10" t="s">
        <v>23</v>
      </c>
      <c r="E85" s="13" t="s">
        <v>310</v>
      </c>
      <c r="F85" s="13" t="s">
        <v>326</v>
      </c>
      <c r="G85" s="21">
        <v>1</v>
      </c>
      <c r="H85" s="15">
        <v>47</v>
      </c>
      <c r="I85" s="23">
        <f t="shared" si="1"/>
        <v>47</v>
      </c>
      <c r="J85" s="10">
        <v>10</v>
      </c>
      <c r="K85" s="21"/>
    </row>
    <row r="86" spans="1:11" s="3" customFormat="1" ht="31.5" customHeight="1">
      <c r="A86" s="19">
        <v>5396</v>
      </c>
      <c r="B86" s="9" t="s">
        <v>31</v>
      </c>
      <c r="C86" s="19">
        <v>3</v>
      </c>
      <c r="D86" s="9" t="s">
        <v>23</v>
      </c>
      <c r="E86" s="12" t="s">
        <v>310</v>
      </c>
      <c r="F86" s="12" t="s">
        <v>327</v>
      </c>
      <c r="G86" s="19">
        <v>1</v>
      </c>
      <c r="H86" s="14">
        <v>50</v>
      </c>
      <c r="I86" s="22">
        <f t="shared" si="1"/>
        <v>50</v>
      </c>
      <c r="J86" s="9">
        <v>10</v>
      </c>
      <c r="K86" s="19"/>
    </row>
    <row r="87" spans="1:11" s="3" customFormat="1" ht="31.5" customHeight="1">
      <c r="A87" s="20">
        <v>5396</v>
      </c>
      <c r="B87" s="10" t="s">
        <v>31</v>
      </c>
      <c r="C87" s="21">
        <v>3</v>
      </c>
      <c r="D87" s="10" t="s">
        <v>23</v>
      </c>
      <c r="E87" s="13" t="s">
        <v>310</v>
      </c>
      <c r="F87" s="13" t="s">
        <v>328</v>
      </c>
      <c r="G87" s="21">
        <v>1</v>
      </c>
      <c r="H87" s="15">
        <v>41.53</v>
      </c>
      <c r="I87" s="23">
        <f t="shared" si="1"/>
        <v>41.53</v>
      </c>
      <c r="J87" s="10">
        <v>10</v>
      </c>
      <c r="K87" s="21"/>
    </row>
    <row r="88" spans="1:11" s="3" customFormat="1" ht="31.5" customHeight="1">
      <c r="A88" s="19">
        <v>5396</v>
      </c>
      <c r="B88" s="9" t="s">
        <v>31</v>
      </c>
      <c r="C88" s="19">
        <v>3</v>
      </c>
      <c r="D88" s="9" t="s">
        <v>23</v>
      </c>
      <c r="E88" s="12" t="s">
        <v>310</v>
      </c>
      <c r="F88" s="12" t="s">
        <v>329</v>
      </c>
      <c r="G88" s="19">
        <v>1</v>
      </c>
      <c r="H88" s="14">
        <v>115</v>
      </c>
      <c r="I88" s="22">
        <f t="shared" si="1"/>
        <v>115</v>
      </c>
      <c r="J88" s="9">
        <v>10</v>
      </c>
      <c r="K88" s="19"/>
    </row>
    <row r="89" spans="1:11" s="3" customFormat="1" ht="31.5" customHeight="1">
      <c r="A89" s="20">
        <v>5396</v>
      </c>
      <c r="B89" s="10" t="s">
        <v>31</v>
      </c>
      <c r="C89" s="21">
        <v>3</v>
      </c>
      <c r="D89" s="10" t="s">
        <v>23</v>
      </c>
      <c r="E89" s="13" t="s">
        <v>310</v>
      </c>
      <c r="F89" s="13" t="s">
        <v>330</v>
      </c>
      <c r="G89" s="21">
        <v>1</v>
      </c>
      <c r="H89" s="15">
        <v>45.95</v>
      </c>
      <c r="I89" s="23">
        <f t="shared" si="1"/>
        <v>45.95</v>
      </c>
      <c r="J89" s="10">
        <v>10</v>
      </c>
      <c r="K89" s="21"/>
    </row>
    <row r="90" spans="1:11" s="3" customFormat="1" ht="31.5" customHeight="1">
      <c r="A90" s="19">
        <v>5396</v>
      </c>
      <c r="B90" s="9" t="s">
        <v>31</v>
      </c>
      <c r="C90" s="19">
        <v>3</v>
      </c>
      <c r="D90" s="9" t="s">
        <v>23</v>
      </c>
      <c r="E90" s="12" t="s">
        <v>310</v>
      </c>
      <c r="F90" s="12" t="s">
        <v>331</v>
      </c>
      <c r="G90" s="19">
        <v>1</v>
      </c>
      <c r="H90" s="14">
        <v>61</v>
      </c>
      <c r="I90" s="22">
        <f t="shared" si="1"/>
        <v>61</v>
      </c>
      <c r="J90" s="9">
        <v>10</v>
      </c>
      <c r="K90" s="19"/>
    </row>
    <row r="91" spans="1:11" s="3" customFormat="1" ht="31.5" customHeight="1">
      <c r="A91" s="20">
        <v>5396</v>
      </c>
      <c r="B91" s="10" t="s">
        <v>31</v>
      </c>
      <c r="C91" s="21">
        <v>3</v>
      </c>
      <c r="D91" s="10" t="s">
        <v>23</v>
      </c>
      <c r="E91" s="13" t="s">
        <v>310</v>
      </c>
      <c r="F91" s="13" t="s">
        <v>332</v>
      </c>
      <c r="G91" s="21">
        <v>1</v>
      </c>
      <c r="H91" s="15">
        <v>25.95</v>
      </c>
      <c r="I91" s="23">
        <f t="shared" si="1"/>
        <v>25.95</v>
      </c>
      <c r="J91" s="10">
        <v>10</v>
      </c>
      <c r="K91" s="21"/>
    </row>
    <row r="92" spans="1:11" s="3" customFormat="1" ht="31.5" customHeight="1">
      <c r="A92" s="19">
        <v>5396</v>
      </c>
      <c r="B92" s="9" t="s">
        <v>31</v>
      </c>
      <c r="C92" s="19">
        <v>3</v>
      </c>
      <c r="D92" s="9" t="s">
        <v>23</v>
      </c>
      <c r="E92" s="12" t="s">
        <v>310</v>
      </c>
      <c r="F92" s="12" t="s">
        <v>333</v>
      </c>
      <c r="G92" s="19">
        <v>1</v>
      </c>
      <c r="H92" s="14">
        <v>87.95</v>
      </c>
      <c r="I92" s="22">
        <f t="shared" si="1"/>
        <v>87.95</v>
      </c>
      <c r="J92" s="9">
        <v>10</v>
      </c>
      <c r="K92" s="19"/>
    </row>
    <row r="93" spans="1:11" s="3" customFormat="1" ht="31.5" customHeight="1">
      <c r="A93" s="20">
        <v>5396</v>
      </c>
      <c r="B93" s="10" t="s">
        <v>31</v>
      </c>
      <c r="C93" s="21">
        <v>3</v>
      </c>
      <c r="D93" s="10" t="s">
        <v>23</v>
      </c>
      <c r="E93" s="13" t="s">
        <v>310</v>
      </c>
      <c r="F93" s="13" t="s">
        <v>334</v>
      </c>
      <c r="G93" s="21">
        <v>1</v>
      </c>
      <c r="H93" s="15">
        <v>65</v>
      </c>
      <c r="I93" s="23">
        <f t="shared" si="1"/>
        <v>65</v>
      </c>
      <c r="J93" s="10">
        <v>10</v>
      </c>
      <c r="K93" s="21"/>
    </row>
    <row r="94" spans="1:11" s="3" customFormat="1" ht="31.5" customHeight="1">
      <c r="A94" s="19">
        <v>5396</v>
      </c>
      <c r="B94" s="9" t="s">
        <v>31</v>
      </c>
      <c r="C94" s="19">
        <v>3</v>
      </c>
      <c r="D94" s="9" t="s">
        <v>23</v>
      </c>
      <c r="E94" s="12" t="s">
        <v>310</v>
      </c>
      <c r="F94" s="12" t="s">
        <v>335</v>
      </c>
      <c r="G94" s="19">
        <v>1</v>
      </c>
      <c r="H94" s="14">
        <v>75</v>
      </c>
      <c r="I94" s="22">
        <f t="shared" si="1"/>
        <v>75</v>
      </c>
      <c r="J94" s="9">
        <v>10</v>
      </c>
      <c r="K94" s="19"/>
    </row>
    <row r="95" spans="1:11" s="3" customFormat="1" ht="31.5" customHeight="1">
      <c r="A95" s="20">
        <v>5396</v>
      </c>
      <c r="B95" s="10" t="s">
        <v>31</v>
      </c>
      <c r="C95" s="21">
        <v>3</v>
      </c>
      <c r="D95" s="10" t="s">
        <v>23</v>
      </c>
      <c r="E95" s="13" t="s">
        <v>310</v>
      </c>
      <c r="F95" s="13" t="s">
        <v>336</v>
      </c>
      <c r="G95" s="21">
        <v>1</v>
      </c>
      <c r="H95" s="15">
        <v>45</v>
      </c>
      <c r="I95" s="23">
        <f t="shared" si="1"/>
        <v>45</v>
      </c>
      <c r="J95" s="10">
        <v>10</v>
      </c>
      <c r="K95" s="21"/>
    </row>
    <row r="96" spans="1:11" s="3" customFormat="1" ht="31.5" customHeight="1">
      <c r="A96" s="19">
        <v>5396</v>
      </c>
      <c r="B96" s="9" t="s">
        <v>31</v>
      </c>
      <c r="C96" s="19">
        <v>3</v>
      </c>
      <c r="D96" s="9" t="s">
        <v>23</v>
      </c>
      <c r="E96" s="12" t="s">
        <v>310</v>
      </c>
      <c r="F96" s="12" t="s">
        <v>337</v>
      </c>
      <c r="G96" s="19">
        <v>1</v>
      </c>
      <c r="H96" s="14">
        <v>37.950000000000003</v>
      </c>
      <c r="I96" s="22">
        <f t="shared" si="1"/>
        <v>37.950000000000003</v>
      </c>
      <c r="J96" s="9">
        <v>10</v>
      </c>
      <c r="K96" s="19"/>
    </row>
    <row r="97" spans="1:11" s="3" customFormat="1" ht="31.5" customHeight="1">
      <c r="A97" s="20">
        <v>5396</v>
      </c>
      <c r="B97" s="10" t="s">
        <v>31</v>
      </c>
      <c r="C97" s="21">
        <v>3</v>
      </c>
      <c r="D97" s="10" t="s">
        <v>23</v>
      </c>
      <c r="E97" s="13" t="s">
        <v>310</v>
      </c>
      <c r="F97" s="13" t="s">
        <v>338</v>
      </c>
      <c r="G97" s="21">
        <v>1</v>
      </c>
      <c r="H97" s="15">
        <v>195</v>
      </c>
      <c r="I97" s="23">
        <f t="shared" si="1"/>
        <v>195</v>
      </c>
      <c r="J97" s="10">
        <v>10</v>
      </c>
      <c r="K97" s="21"/>
    </row>
    <row r="98" spans="1:11" s="3" customFormat="1" ht="31.5" customHeight="1">
      <c r="A98" s="19">
        <v>5396</v>
      </c>
      <c r="B98" s="9" t="s">
        <v>31</v>
      </c>
      <c r="C98" s="19">
        <v>3</v>
      </c>
      <c r="D98" s="9" t="s">
        <v>23</v>
      </c>
      <c r="E98" s="12" t="s">
        <v>310</v>
      </c>
      <c r="F98" s="12" t="s">
        <v>339</v>
      </c>
      <c r="G98" s="19">
        <v>1</v>
      </c>
      <c r="H98" s="14">
        <v>27.5</v>
      </c>
      <c r="I98" s="22">
        <f t="shared" si="1"/>
        <v>27.5</v>
      </c>
      <c r="J98" s="9">
        <v>10</v>
      </c>
      <c r="K98" s="19"/>
    </row>
    <row r="99" spans="1:11" s="3" customFormat="1" ht="31.5" customHeight="1">
      <c r="A99" s="20">
        <v>5396</v>
      </c>
      <c r="B99" s="10" t="s">
        <v>31</v>
      </c>
      <c r="C99" s="21">
        <v>3</v>
      </c>
      <c r="D99" s="10" t="s">
        <v>23</v>
      </c>
      <c r="E99" s="13" t="s">
        <v>310</v>
      </c>
      <c r="F99" s="13" t="s">
        <v>340</v>
      </c>
      <c r="G99" s="21">
        <v>1</v>
      </c>
      <c r="H99" s="15">
        <v>37.950000000000003</v>
      </c>
      <c r="I99" s="23">
        <f t="shared" si="1"/>
        <v>37.950000000000003</v>
      </c>
      <c r="J99" s="10">
        <v>10</v>
      </c>
      <c r="K99" s="21"/>
    </row>
    <row r="100" spans="1:11" s="3" customFormat="1" ht="31.5" customHeight="1">
      <c r="A100" s="19">
        <v>5396</v>
      </c>
      <c r="B100" s="9" t="s">
        <v>31</v>
      </c>
      <c r="C100" s="19">
        <v>3</v>
      </c>
      <c r="D100" s="9" t="s">
        <v>23</v>
      </c>
      <c r="E100" s="12" t="s">
        <v>310</v>
      </c>
      <c r="F100" s="12" t="s">
        <v>341</v>
      </c>
      <c r="G100" s="19">
        <v>1</v>
      </c>
      <c r="H100" s="14">
        <v>22.95</v>
      </c>
      <c r="I100" s="22">
        <f t="shared" si="1"/>
        <v>22.95</v>
      </c>
      <c r="J100" s="9">
        <v>10</v>
      </c>
      <c r="K100" s="19"/>
    </row>
    <row r="101" spans="1:11" s="3" customFormat="1" ht="31.5" customHeight="1">
      <c r="A101" s="20">
        <v>5396</v>
      </c>
      <c r="B101" s="10" t="s">
        <v>31</v>
      </c>
      <c r="C101" s="21">
        <v>3</v>
      </c>
      <c r="D101" s="10" t="s">
        <v>23</v>
      </c>
      <c r="E101" s="13" t="s">
        <v>310</v>
      </c>
      <c r="F101" s="13" t="s">
        <v>342</v>
      </c>
      <c r="G101" s="21">
        <v>1</v>
      </c>
      <c r="H101" s="15">
        <v>35.65</v>
      </c>
      <c r="I101" s="23">
        <f t="shared" si="1"/>
        <v>35.65</v>
      </c>
      <c r="J101" s="10">
        <v>10</v>
      </c>
      <c r="K101" s="21"/>
    </row>
    <row r="102" spans="1:11" s="3" customFormat="1" ht="31.5" customHeight="1">
      <c r="A102" s="19">
        <v>5396</v>
      </c>
      <c r="B102" s="9" t="s">
        <v>31</v>
      </c>
      <c r="C102" s="19">
        <v>3</v>
      </c>
      <c r="D102" s="9" t="s">
        <v>23</v>
      </c>
      <c r="E102" s="12" t="s">
        <v>310</v>
      </c>
      <c r="F102" s="12" t="s">
        <v>343</v>
      </c>
      <c r="G102" s="19">
        <v>1</v>
      </c>
      <c r="H102" s="14">
        <v>40</v>
      </c>
      <c r="I102" s="22">
        <f t="shared" si="1"/>
        <v>40</v>
      </c>
      <c r="J102" s="9">
        <v>10</v>
      </c>
      <c r="K102" s="19"/>
    </row>
    <row r="103" spans="1:11" s="3" customFormat="1" ht="31.5" customHeight="1">
      <c r="A103" s="20">
        <v>5396</v>
      </c>
      <c r="B103" s="18" t="s">
        <v>31</v>
      </c>
      <c r="C103" s="21">
        <v>3</v>
      </c>
      <c r="D103" s="10" t="s">
        <v>23</v>
      </c>
      <c r="E103" s="13" t="s">
        <v>310</v>
      </c>
      <c r="F103" s="13" t="s">
        <v>344</v>
      </c>
      <c r="G103" s="21">
        <v>1</v>
      </c>
      <c r="H103" s="15">
        <v>37.950000000000003</v>
      </c>
      <c r="I103" s="23">
        <f t="shared" si="1"/>
        <v>37.950000000000003</v>
      </c>
      <c r="J103" s="10">
        <v>10</v>
      </c>
      <c r="K103" s="21"/>
    </row>
    <row r="104" spans="1:11" s="3" customFormat="1" ht="31.5" customHeight="1">
      <c r="A104" s="19">
        <v>5396</v>
      </c>
      <c r="B104" s="9" t="s">
        <v>31</v>
      </c>
      <c r="C104" s="19">
        <v>3</v>
      </c>
      <c r="D104" s="9" t="s">
        <v>23</v>
      </c>
      <c r="E104" s="12" t="s">
        <v>310</v>
      </c>
      <c r="F104" s="12" t="s">
        <v>345</v>
      </c>
      <c r="G104" s="19">
        <v>1</v>
      </c>
      <c r="H104" s="14">
        <v>30</v>
      </c>
      <c r="I104" s="22">
        <f t="shared" si="1"/>
        <v>30</v>
      </c>
      <c r="J104" s="9">
        <v>10</v>
      </c>
      <c r="K104" s="19"/>
    </row>
    <row r="105" spans="1:11" s="3" customFormat="1" ht="31.5" customHeight="1">
      <c r="A105" s="20">
        <v>5396</v>
      </c>
      <c r="B105" s="18" t="s">
        <v>31</v>
      </c>
      <c r="C105" s="21">
        <v>3</v>
      </c>
      <c r="D105" s="10" t="s">
        <v>23</v>
      </c>
      <c r="E105" s="13" t="s">
        <v>310</v>
      </c>
      <c r="F105" s="13" t="s">
        <v>346</v>
      </c>
      <c r="G105" s="21">
        <v>1</v>
      </c>
      <c r="H105" s="15">
        <v>35</v>
      </c>
      <c r="I105" s="23">
        <f t="shared" si="1"/>
        <v>35</v>
      </c>
      <c r="J105" s="10">
        <v>10</v>
      </c>
      <c r="K105" s="21"/>
    </row>
    <row r="106" spans="1:11" s="3" customFormat="1" ht="31.5" customHeight="1">
      <c r="A106" s="19">
        <v>5396</v>
      </c>
      <c r="B106" s="9" t="s">
        <v>31</v>
      </c>
      <c r="C106" s="19">
        <v>3</v>
      </c>
      <c r="D106" s="9" t="s">
        <v>23</v>
      </c>
      <c r="E106" s="12" t="s">
        <v>310</v>
      </c>
      <c r="F106" s="12" t="s">
        <v>347</v>
      </c>
      <c r="G106" s="19">
        <v>1</v>
      </c>
      <c r="H106" s="14">
        <v>76</v>
      </c>
      <c r="I106" s="22">
        <f t="shared" si="1"/>
        <v>76</v>
      </c>
      <c r="J106" s="9">
        <v>10</v>
      </c>
      <c r="K106" s="19"/>
    </row>
    <row r="107" spans="1:11" s="3" customFormat="1" ht="31.5" customHeight="1">
      <c r="A107" s="20">
        <v>5396</v>
      </c>
      <c r="B107" s="18" t="s">
        <v>31</v>
      </c>
      <c r="C107" s="21">
        <v>3</v>
      </c>
      <c r="D107" s="10" t="s">
        <v>23</v>
      </c>
      <c r="E107" s="13" t="s">
        <v>310</v>
      </c>
      <c r="F107" s="13" t="s">
        <v>348</v>
      </c>
      <c r="G107" s="21">
        <v>1</v>
      </c>
      <c r="H107" s="15">
        <v>125</v>
      </c>
      <c r="I107" s="23">
        <f t="shared" si="1"/>
        <v>125</v>
      </c>
      <c r="J107" s="10">
        <v>10</v>
      </c>
      <c r="K107" s="21"/>
    </row>
    <row r="108" spans="1:11" s="3" customFormat="1" ht="31.5" customHeight="1">
      <c r="A108" s="19">
        <v>5396</v>
      </c>
      <c r="B108" s="9" t="s">
        <v>31</v>
      </c>
      <c r="C108" s="19">
        <v>3</v>
      </c>
      <c r="D108" s="9" t="s">
        <v>23</v>
      </c>
      <c r="E108" s="12" t="s">
        <v>310</v>
      </c>
      <c r="F108" s="12" t="s">
        <v>349</v>
      </c>
      <c r="G108" s="19">
        <v>1</v>
      </c>
      <c r="H108" s="14">
        <v>110</v>
      </c>
      <c r="I108" s="22">
        <f t="shared" si="1"/>
        <v>110</v>
      </c>
      <c r="J108" s="9">
        <v>10</v>
      </c>
      <c r="K108" s="19"/>
    </row>
    <row r="109" spans="1:11" s="3" customFormat="1" ht="31.5" customHeight="1">
      <c r="A109" s="20">
        <v>5396</v>
      </c>
      <c r="B109" s="10" t="s">
        <v>31</v>
      </c>
      <c r="C109" s="21">
        <v>3</v>
      </c>
      <c r="D109" s="10" t="s">
        <v>23</v>
      </c>
      <c r="E109" s="13" t="s">
        <v>310</v>
      </c>
      <c r="F109" s="13" t="s">
        <v>350</v>
      </c>
      <c r="G109" s="21">
        <v>1</v>
      </c>
      <c r="H109" s="15">
        <v>110</v>
      </c>
      <c r="I109" s="23">
        <f t="shared" si="1"/>
        <v>110</v>
      </c>
      <c r="J109" s="10">
        <v>10</v>
      </c>
      <c r="K109" s="21"/>
    </row>
    <row r="110" spans="1:11" s="3" customFormat="1" ht="31.5" customHeight="1">
      <c r="A110" s="19">
        <v>5396</v>
      </c>
      <c r="B110" s="9" t="s">
        <v>31</v>
      </c>
      <c r="C110" s="19">
        <v>3</v>
      </c>
      <c r="D110" s="9" t="s">
        <v>23</v>
      </c>
      <c r="E110" s="12" t="s">
        <v>351</v>
      </c>
      <c r="F110" s="12" t="s">
        <v>352</v>
      </c>
      <c r="G110" s="19">
        <v>20</v>
      </c>
      <c r="H110" s="14">
        <v>3.25</v>
      </c>
      <c r="I110" s="22">
        <f t="shared" si="1"/>
        <v>65</v>
      </c>
      <c r="J110" s="9">
        <v>100</v>
      </c>
      <c r="K110" s="19"/>
    </row>
    <row r="111" spans="1:11" s="3" customFormat="1" ht="31.5" customHeight="1">
      <c r="A111" s="20">
        <v>5396</v>
      </c>
      <c r="B111" s="10" t="s">
        <v>31</v>
      </c>
      <c r="C111" s="21">
        <v>3</v>
      </c>
      <c r="D111" s="10" t="s">
        <v>23</v>
      </c>
      <c r="E111" s="13" t="s">
        <v>353</v>
      </c>
      <c r="F111" s="13" t="s">
        <v>466</v>
      </c>
      <c r="G111" s="21">
        <v>2</v>
      </c>
      <c r="H111" s="15">
        <v>9.98</v>
      </c>
      <c r="I111" s="23">
        <f t="shared" si="1"/>
        <v>19.96</v>
      </c>
      <c r="J111" s="10">
        <v>20</v>
      </c>
      <c r="K111" s="21"/>
    </row>
    <row r="112" spans="1:11" s="3" customFormat="1" ht="31.5" customHeight="1">
      <c r="A112" s="19">
        <v>5396</v>
      </c>
      <c r="B112" s="9" t="s">
        <v>31</v>
      </c>
      <c r="C112" s="19">
        <v>3</v>
      </c>
      <c r="D112" s="9" t="s">
        <v>23</v>
      </c>
      <c r="E112" s="12" t="s">
        <v>354</v>
      </c>
      <c r="F112" s="12" t="s">
        <v>355</v>
      </c>
      <c r="G112" s="19">
        <v>20</v>
      </c>
      <c r="H112" s="14">
        <v>50.55</v>
      </c>
      <c r="I112" s="22">
        <f t="shared" si="1"/>
        <v>1011</v>
      </c>
      <c r="J112" s="9">
        <v>100</v>
      </c>
      <c r="K112" s="19"/>
    </row>
    <row r="113" spans="1:11" s="3" customFormat="1" ht="31.5" customHeight="1">
      <c r="A113" s="20">
        <v>5396</v>
      </c>
      <c r="B113" s="10" t="s">
        <v>31</v>
      </c>
      <c r="C113" s="21">
        <v>3</v>
      </c>
      <c r="D113" s="10" t="s">
        <v>23</v>
      </c>
      <c r="E113" s="13" t="s">
        <v>354</v>
      </c>
      <c r="F113" s="13" t="s">
        <v>465</v>
      </c>
      <c r="G113" s="21">
        <v>20</v>
      </c>
      <c r="H113" s="15">
        <v>11</v>
      </c>
      <c r="I113" s="23">
        <f t="shared" si="1"/>
        <v>220</v>
      </c>
      <c r="J113" s="10">
        <v>100</v>
      </c>
      <c r="K113" s="21"/>
    </row>
    <row r="114" spans="1:11" s="3" customFormat="1" ht="31.5" customHeight="1">
      <c r="A114" s="19">
        <v>5396</v>
      </c>
      <c r="B114" s="9" t="s">
        <v>31</v>
      </c>
      <c r="C114" s="19">
        <v>3</v>
      </c>
      <c r="D114" s="9" t="s">
        <v>23</v>
      </c>
      <c r="E114" s="12" t="s">
        <v>356</v>
      </c>
      <c r="F114" s="12" t="s">
        <v>464</v>
      </c>
      <c r="G114" s="19">
        <v>60</v>
      </c>
      <c r="H114" s="14">
        <v>1.3</v>
      </c>
      <c r="I114" s="22">
        <f t="shared" si="1"/>
        <v>78</v>
      </c>
      <c r="J114" s="9">
        <v>90</v>
      </c>
      <c r="K114" s="19"/>
    </row>
    <row r="115" spans="1:11" s="3" customFormat="1" ht="31.5" customHeight="1">
      <c r="A115" s="20">
        <v>5396</v>
      </c>
      <c r="B115" s="10" t="s">
        <v>31</v>
      </c>
      <c r="C115" s="21">
        <v>3</v>
      </c>
      <c r="D115" s="10" t="s">
        <v>23</v>
      </c>
      <c r="E115" s="13" t="s">
        <v>357</v>
      </c>
      <c r="F115" s="13" t="s">
        <v>358</v>
      </c>
      <c r="G115" s="21">
        <v>6</v>
      </c>
      <c r="H115" s="15">
        <v>13.5</v>
      </c>
      <c r="I115" s="23">
        <f t="shared" si="1"/>
        <v>81</v>
      </c>
      <c r="J115" s="10">
        <v>100</v>
      </c>
      <c r="K115" s="21"/>
    </row>
    <row r="116" spans="1:11" s="3" customFormat="1" ht="31.5" customHeight="1">
      <c r="A116" s="19">
        <v>5396</v>
      </c>
      <c r="B116" s="9" t="s">
        <v>31</v>
      </c>
      <c r="C116" s="19">
        <v>3</v>
      </c>
      <c r="D116" s="9" t="s">
        <v>23</v>
      </c>
      <c r="E116" s="12" t="s">
        <v>357</v>
      </c>
      <c r="F116" s="12" t="s">
        <v>359</v>
      </c>
      <c r="G116" s="19">
        <v>8</v>
      </c>
      <c r="H116" s="14">
        <v>13.5</v>
      </c>
      <c r="I116" s="22">
        <f t="shared" si="1"/>
        <v>108</v>
      </c>
      <c r="J116" s="9">
        <v>100</v>
      </c>
      <c r="K116" s="19"/>
    </row>
    <row r="117" spans="1:11" s="3" customFormat="1" ht="31.5" customHeight="1">
      <c r="A117" s="20">
        <v>5396</v>
      </c>
      <c r="B117" s="10" t="s">
        <v>31</v>
      </c>
      <c r="C117" s="21">
        <v>3</v>
      </c>
      <c r="D117" s="10" t="s">
        <v>23</v>
      </c>
      <c r="E117" s="13" t="s">
        <v>360</v>
      </c>
      <c r="F117" s="13" t="s">
        <v>361</v>
      </c>
      <c r="G117" s="21">
        <v>1</v>
      </c>
      <c r="H117" s="15">
        <v>450</v>
      </c>
      <c r="I117" s="23">
        <f t="shared" si="1"/>
        <v>450</v>
      </c>
      <c r="J117" s="10">
        <v>100</v>
      </c>
      <c r="K117" s="21"/>
    </row>
    <row r="118" spans="1:11" s="3" customFormat="1" ht="31.5" customHeight="1">
      <c r="A118" s="19">
        <v>5396</v>
      </c>
      <c r="B118" s="9" t="s">
        <v>31</v>
      </c>
      <c r="C118" s="19">
        <v>3</v>
      </c>
      <c r="D118" s="9" t="s">
        <v>23</v>
      </c>
      <c r="E118" s="12" t="s">
        <v>362</v>
      </c>
      <c r="F118" s="12" t="s">
        <v>463</v>
      </c>
      <c r="G118" s="19">
        <v>80</v>
      </c>
      <c r="H118" s="14">
        <v>70</v>
      </c>
      <c r="I118" s="22">
        <f t="shared" si="1"/>
        <v>5600</v>
      </c>
      <c r="J118" s="9">
        <v>75</v>
      </c>
      <c r="K118" s="19">
        <v>10</v>
      </c>
    </row>
    <row r="119" spans="1:11" s="3" customFormat="1" ht="31.5" customHeight="1">
      <c r="A119" s="20">
        <v>5396</v>
      </c>
      <c r="B119" s="10" t="s">
        <v>31</v>
      </c>
      <c r="C119" s="21">
        <v>3</v>
      </c>
      <c r="D119" s="10" t="s">
        <v>23</v>
      </c>
      <c r="E119" s="13" t="s">
        <v>461</v>
      </c>
      <c r="F119" s="13" t="s">
        <v>462</v>
      </c>
      <c r="G119" s="21">
        <v>4</v>
      </c>
      <c r="H119" s="15">
        <v>81.63</v>
      </c>
      <c r="I119" s="23">
        <f t="shared" si="1"/>
        <v>326.52</v>
      </c>
      <c r="J119" s="10">
        <v>20</v>
      </c>
      <c r="K119" s="21" t="s">
        <v>446</v>
      </c>
    </row>
    <row r="120" spans="1:11" s="3" customFormat="1" ht="31.5" customHeight="1">
      <c r="A120" s="19">
        <v>5396</v>
      </c>
      <c r="B120" s="9" t="s">
        <v>31</v>
      </c>
      <c r="C120" s="19">
        <v>3</v>
      </c>
      <c r="D120" s="9" t="s">
        <v>23</v>
      </c>
      <c r="E120" s="12" t="s">
        <v>363</v>
      </c>
      <c r="F120" s="12" t="s">
        <v>459</v>
      </c>
      <c r="G120" s="19">
        <v>1</v>
      </c>
      <c r="H120" s="14">
        <v>158</v>
      </c>
      <c r="I120" s="22">
        <f t="shared" si="1"/>
        <v>158</v>
      </c>
      <c r="J120" s="9">
        <v>50</v>
      </c>
      <c r="K120" s="19"/>
    </row>
    <row r="121" spans="1:11" s="3" customFormat="1" ht="31.5" customHeight="1">
      <c r="A121" s="20">
        <v>5396</v>
      </c>
      <c r="B121" s="10" t="s">
        <v>31</v>
      </c>
      <c r="C121" s="21">
        <v>3</v>
      </c>
      <c r="D121" s="10" t="s">
        <v>23</v>
      </c>
      <c r="E121" s="13" t="s">
        <v>363</v>
      </c>
      <c r="F121" s="13" t="s">
        <v>460</v>
      </c>
      <c r="G121" s="21">
        <v>1</v>
      </c>
      <c r="H121" s="15">
        <v>138</v>
      </c>
      <c r="I121" s="23">
        <f t="shared" si="1"/>
        <v>138</v>
      </c>
      <c r="J121" s="10">
        <v>50</v>
      </c>
      <c r="K121" s="21"/>
    </row>
    <row r="122" spans="1:11" s="3" customFormat="1" ht="31.5" customHeight="1">
      <c r="A122" s="19">
        <v>5396</v>
      </c>
      <c r="B122" s="9" t="s">
        <v>31</v>
      </c>
      <c r="C122" s="19">
        <v>3</v>
      </c>
      <c r="D122" s="9" t="s">
        <v>23</v>
      </c>
      <c r="E122" s="12" t="s">
        <v>364</v>
      </c>
      <c r="F122" s="12" t="s">
        <v>365</v>
      </c>
      <c r="G122" s="19">
        <v>3</v>
      </c>
      <c r="H122" s="14">
        <v>50.52</v>
      </c>
      <c r="I122" s="22">
        <f t="shared" si="1"/>
        <v>151.56</v>
      </c>
      <c r="J122" s="9">
        <v>80</v>
      </c>
      <c r="K122" s="19"/>
    </row>
    <row r="123" spans="1:11" s="3" customFormat="1" ht="31.5" customHeight="1">
      <c r="A123" s="20">
        <v>5396</v>
      </c>
      <c r="B123" s="10" t="s">
        <v>31</v>
      </c>
      <c r="C123" s="21">
        <v>3</v>
      </c>
      <c r="D123" s="10" t="s">
        <v>23</v>
      </c>
      <c r="E123" s="13" t="s">
        <v>364</v>
      </c>
      <c r="F123" s="13" t="s">
        <v>366</v>
      </c>
      <c r="G123" s="21">
        <v>4</v>
      </c>
      <c r="H123" s="15">
        <v>67.8</v>
      </c>
      <c r="I123" s="23">
        <f t="shared" si="1"/>
        <v>271.2</v>
      </c>
      <c r="J123" s="10">
        <v>80</v>
      </c>
      <c r="K123" s="21"/>
    </row>
    <row r="124" spans="1:11" s="3" customFormat="1" ht="31.5" customHeight="1">
      <c r="A124" s="19">
        <v>5396</v>
      </c>
      <c r="B124" s="9" t="s">
        <v>31</v>
      </c>
      <c r="C124" s="19">
        <v>3</v>
      </c>
      <c r="D124" s="9" t="s">
        <v>23</v>
      </c>
      <c r="E124" s="12" t="s">
        <v>364</v>
      </c>
      <c r="F124" s="12" t="s">
        <v>367</v>
      </c>
      <c r="G124" s="19">
        <v>2</v>
      </c>
      <c r="H124" s="14">
        <v>79.13</v>
      </c>
      <c r="I124" s="22">
        <f t="shared" si="1"/>
        <v>158.26</v>
      </c>
      <c r="J124" s="9">
        <v>80</v>
      </c>
      <c r="K124" s="19"/>
    </row>
    <row r="125" spans="1:11" s="3" customFormat="1" ht="31.5" customHeight="1">
      <c r="A125" s="20">
        <v>5396</v>
      </c>
      <c r="B125" s="10" t="s">
        <v>31</v>
      </c>
      <c r="C125" s="21">
        <v>3</v>
      </c>
      <c r="D125" s="10" t="s">
        <v>23</v>
      </c>
      <c r="E125" s="13" t="s">
        <v>364</v>
      </c>
      <c r="F125" s="13" t="s">
        <v>368</v>
      </c>
      <c r="G125" s="21">
        <v>3</v>
      </c>
      <c r="H125" s="15">
        <v>94.86</v>
      </c>
      <c r="I125" s="23">
        <f t="shared" si="1"/>
        <v>284.58</v>
      </c>
      <c r="J125" s="10">
        <v>80</v>
      </c>
      <c r="K125" s="21"/>
    </row>
    <row r="126" spans="1:11" s="3" customFormat="1" ht="31.5" customHeight="1">
      <c r="A126" s="19">
        <v>5396</v>
      </c>
      <c r="B126" s="9" t="s">
        <v>31</v>
      </c>
      <c r="C126" s="19">
        <v>3</v>
      </c>
      <c r="D126" s="9" t="s">
        <v>23</v>
      </c>
      <c r="E126" s="12" t="s">
        <v>364</v>
      </c>
      <c r="F126" s="12" t="s">
        <v>369</v>
      </c>
      <c r="G126" s="19">
        <v>2</v>
      </c>
      <c r="H126" s="14">
        <v>69.400000000000006</v>
      </c>
      <c r="I126" s="22">
        <f t="shared" si="1"/>
        <v>138.80000000000001</v>
      </c>
      <c r="J126" s="9">
        <v>80</v>
      </c>
      <c r="K126" s="19"/>
    </row>
    <row r="127" spans="1:11" ht="28.5">
      <c r="A127" s="20">
        <v>5396</v>
      </c>
      <c r="B127" s="10" t="s">
        <v>31</v>
      </c>
      <c r="C127" s="21">
        <v>3</v>
      </c>
      <c r="D127" s="10" t="s">
        <v>23</v>
      </c>
      <c r="E127" s="13" t="s">
        <v>364</v>
      </c>
      <c r="F127" s="13" t="s">
        <v>370</v>
      </c>
      <c r="G127" s="21">
        <v>1</v>
      </c>
      <c r="H127" s="15">
        <v>99.11</v>
      </c>
      <c r="I127" s="23">
        <f t="shared" si="1"/>
        <v>99.11</v>
      </c>
      <c r="J127" s="10">
        <v>80</v>
      </c>
      <c r="K127" s="21"/>
    </row>
    <row r="128" spans="1:11" ht="28.5">
      <c r="A128" s="19">
        <v>5396</v>
      </c>
      <c r="B128" s="9" t="s">
        <v>31</v>
      </c>
      <c r="C128" s="19">
        <v>3</v>
      </c>
      <c r="D128" s="9" t="s">
        <v>23</v>
      </c>
      <c r="E128" s="12" t="s">
        <v>364</v>
      </c>
      <c r="F128" s="12" t="s">
        <v>371</v>
      </c>
      <c r="G128" s="19">
        <v>3</v>
      </c>
      <c r="H128" s="14">
        <v>60.12</v>
      </c>
      <c r="I128" s="22">
        <f t="shared" si="1"/>
        <v>180.35999999999999</v>
      </c>
      <c r="J128" s="9">
        <v>80</v>
      </c>
      <c r="K128" s="19"/>
    </row>
    <row r="129" spans="1:11" ht="28.5">
      <c r="A129" s="20">
        <v>5396</v>
      </c>
      <c r="B129" s="18" t="s">
        <v>31</v>
      </c>
      <c r="C129" s="21">
        <v>3</v>
      </c>
      <c r="D129" s="10" t="s">
        <v>23</v>
      </c>
      <c r="E129" s="13" t="s">
        <v>372</v>
      </c>
      <c r="F129" s="13" t="s">
        <v>373</v>
      </c>
      <c r="G129" s="21">
        <v>2</v>
      </c>
      <c r="H129" s="15">
        <v>34.99</v>
      </c>
      <c r="I129" s="23">
        <f t="shared" si="1"/>
        <v>69.98</v>
      </c>
      <c r="J129" s="10">
        <v>50</v>
      </c>
      <c r="K129" s="21"/>
    </row>
    <row r="130" spans="1:11" ht="28.5">
      <c r="A130" s="19">
        <v>5396</v>
      </c>
      <c r="B130" s="9" t="s">
        <v>31</v>
      </c>
      <c r="C130" s="19">
        <v>3</v>
      </c>
      <c r="D130" s="9" t="s">
        <v>23</v>
      </c>
      <c r="E130" s="12" t="s">
        <v>372</v>
      </c>
      <c r="F130" s="12" t="s">
        <v>374</v>
      </c>
      <c r="G130" s="19">
        <v>300</v>
      </c>
      <c r="H130" s="14">
        <v>1</v>
      </c>
      <c r="I130" s="22">
        <f t="shared" si="1"/>
        <v>300</v>
      </c>
      <c r="J130" s="9">
        <v>100</v>
      </c>
      <c r="K130" s="19"/>
    </row>
    <row r="131" spans="1:11" ht="28.5">
      <c r="A131" s="20">
        <v>5396</v>
      </c>
      <c r="B131" s="18" t="s">
        <v>31</v>
      </c>
      <c r="C131" s="21">
        <v>3</v>
      </c>
      <c r="D131" s="10" t="s">
        <v>23</v>
      </c>
      <c r="E131" s="13" t="s">
        <v>372</v>
      </c>
      <c r="F131" s="13" t="s">
        <v>375</v>
      </c>
      <c r="G131" s="21">
        <v>20</v>
      </c>
      <c r="H131" s="15">
        <v>25</v>
      </c>
      <c r="I131" s="23">
        <f t="shared" si="1"/>
        <v>500</v>
      </c>
      <c r="J131" s="10">
        <v>100</v>
      </c>
      <c r="K131" s="21"/>
    </row>
    <row r="132" spans="1:11" ht="28.5">
      <c r="A132" s="19">
        <v>5396</v>
      </c>
      <c r="B132" s="9" t="s">
        <v>31</v>
      </c>
      <c r="C132" s="19">
        <v>3</v>
      </c>
      <c r="D132" s="9" t="s">
        <v>23</v>
      </c>
      <c r="E132" s="12" t="s">
        <v>372</v>
      </c>
      <c r="F132" s="12" t="s">
        <v>376</v>
      </c>
      <c r="G132" s="19">
        <v>200</v>
      </c>
      <c r="H132" s="14">
        <v>1</v>
      </c>
      <c r="I132" s="22">
        <f t="shared" si="1"/>
        <v>200</v>
      </c>
      <c r="J132" s="9">
        <v>100</v>
      </c>
      <c r="K132" s="19"/>
    </row>
    <row r="133" spans="1:11" ht="28.5">
      <c r="A133" s="20">
        <v>5396</v>
      </c>
      <c r="B133" s="18" t="s">
        <v>31</v>
      </c>
      <c r="C133" s="21">
        <v>3</v>
      </c>
      <c r="D133" s="10" t="s">
        <v>23</v>
      </c>
      <c r="E133" s="13" t="s">
        <v>372</v>
      </c>
      <c r="F133" s="13" t="s">
        <v>377</v>
      </c>
      <c r="G133" s="21">
        <v>700</v>
      </c>
      <c r="H133" s="15">
        <v>0.72</v>
      </c>
      <c r="I133" s="23">
        <f t="shared" si="1"/>
        <v>504</v>
      </c>
      <c r="J133" s="10">
        <v>100</v>
      </c>
      <c r="K133" s="21"/>
    </row>
    <row r="134" spans="1:11" ht="28.5">
      <c r="A134" s="19">
        <v>5396</v>
      </c>
      <c r="B134" s="9" t="s">
        <v>31</v>
      </c>
      <c r="C134" s="19">
        <v>3</v>
      </c>
      <c r="D134" s="9" t="s">
        <v>23</v>
      </c>
      <c r="E134" s="12" t="s">
        <v>372</v>
      </c>
      <c r="F134" s="12" t="s">
        <v>378</v>
      </c>
      <c r="G134" s="19">
        <v>700</v>
      </c>
      <c r="H134" s="14">
        <v>0.72</v>
      </c>
      <c r="I134" s="22">
        <f t="shared" si="1"/>
        <v>504</v>
      </c>
      <c r="J134" s="9">
        <v>100</v>
      </c>
      <c r="K134" s="19"/>
    </row>
    <row r="135" spans="1:11" ht="28.5">
      <c r="A135" s="20">
        <v>5396</v>
      </c>
      <c r="B135" s="10" t="s">
        <v>31</v>
      </c>
      <c r="C135" s="21">
        <v>3</v>
      </c>
      <c r="D135" s="10" t="s">
        <v>23</v>
      </c>
      <c r="E135" s="13" t="s">
        <v>372</v>
      </c>
      <c r="F135" s="13" t="s">
        <v>379</v>
      </c>
      <c r="G135" s="21">
        <v>600</v>
      </c>
      <c r="H135" s="15">
        <v>0.72</v>
      </c>
      <c r="I135" s="23">
        <f t="shared" si="1"/>
        <v>432</v>
      </c>
      <c r="J135" s="10">
        <v>100</v>
      </c>
      <c r="K135" s="21"/>
    </row>
    <row r="136" spans="1:11" ht="28.5">
      <c r="A136" s="19">
        <v>5396</v>
      </c>
      <c r="B136" s="9" t="s">
        <v>31</v>
      </c>
      <c r="C136" s="19">
        <v>3</v>
      </c>
      <c r="D136" s="9" t="s">
        <v>23</v>
      </c>
      <c r="E136" s="12" t="s">
        <v>372</v>
      </c>
      <c r="F136" s="12" t="s">
        <v>380</v>
      </c>
      <c r="G136" s="19">
        <v>600</v>
      </c>
      <c r="H136" s="14">
        <v>0.72</v>
      </c>
      <c r="I136" s="22">
        <f t="shared" si="1"/>
        <v>432</v>
      </c>
      <c r="J136" s="9">
        <v>100</v>
      </c>
      <c r="K136" s="19"/>
    </row>
    <row r="137" spans="1:11" ht="28.5">
      <c r="A137" s="20">
        <v>5396</v>
      </c>
      <c r="B137" s="18" t="s">
        <v>31</v>
      </c>
      <c r="C137" s="21">
        <v>3</v>
      </c>
      <c r="D137" s="10" t="s">
        <v>23</v>
      </c>
      <c r="E137" s="13" t="s">
        <v>372</v>
      </c>
      <c r="F137" s="13" t="s">
        <v>381</v>
      </c>
      <c r="G137" s="21">
        <v>600</v>
      </c>
      <c r="H137" s="15">
        <v>0.54</v>
      </c>
      <c r="I137" s="23">
        <f t="shared" si="1"/>
        <v>324</v>
      </c>
      <c r="J137" s="10">
        <v>100</v>
      </c>
      <c r="K137" s="21"/>
    </row>
    <row r="138" spans="1:11" ht="28.5">
      <c r="A138" s="19">
        <v>5396</v>
      </c>
      <c r="B138" s="9" t="s">
        <v>31</v>
      </c>
      <c r="C138" s="19">
        <v>3</v>
      </c>
      <c r="D138" s="9" t="s">
        <v>23</v>
      </c>
      <c r="E138" s="12" t="s">
        <v>372</v>
      </c>
      <c r="F138" s="12" t="s">
        <v>382</v>
      </c>
      <c r="G138" s="19">
        <v>100</v>
      </c>
      <c r="H138" s="14">
        <v>0.75</v>
      </c>
      <c r="I138" s="22">
        <f t="shared" ref="I138:I186" si="2">G138*H138</f>
        <v>75</v>
      </c>
      <c r="J138" s="9">
        <v>100</v>
      </c>
      <c r="K138" s="19"/>
    </row>
    <row r="139" spans="1:11" ht="28.5">
      <c r="A139" s="20">
        <v>5396</v>
      </c>
      <c r="B139" s="10" t="s">
        <v>31</v>
      </c>
      <c r="C139" s="21">
        <v>3</v>
      </c>
      <c r="D139" s="10" t="s">
        <v>23</v>
      </c>
      <c r="E139" s="13" t="s">
        <v>372</v>
      </c>
      <c r="F139" s="13" t="s">
        <v>383</v>
      </c>
      <c r="G139" s="21">
        <v>600</v>
      </c>
      <c r="H139" s="15">
        <v>0.75</v>
      </c>
      <c r="I139" s="23">
        <f t="shared" si="2"/>
        <v>450</v>
      </c>
      <c r="J139" s="10">
        <v>100</v>
      </c>
      <c r="K139" s="21"/>
    </row>
    <row r="140" spans="1:11" ht="28.5">
      <c r="A140" s="19">
        <v>5396</v>
      </c>
      <c r="B140" s="9" t="s">
        <v>31</v>
      </c>
      <c r="C140" s="19">
        <v>3</v>
      </c>
      <c r="D140" s="9" t="s">
        <v>23</v>
      </c>
      <c r="E140" s="12" t="s">
        <v>372</v>
      </c>
      <c r="F140" s="12" t="s">
        <v>384</v>
      </c>
      <c r="G140" s="19">
        <v>1000</v>
      </c>
      <c r="H140" s="14">
        <v>0.93</v>
      </c>
      <c r="I140" s="22">
        <f t="shared" si="2"/>
        <v>930</v>
      </c>
      <c r="J140" s="9">
        <v>100</v>
      </c>
      <c r="K140" s="19"/>
    </row>
    <row r="141" spans="1:11" ht="28.5">
      <c r="A141" s="20">
        <v>5396</v>
      </c>
      <c r="B141" s="10" t="s">
        <v>31</v>
      </c>
      <c r="C141" s="21">
        <v>3</v>
      </c>
      <c r="D141" s="10" t="s">
        <v>23</v>
      </c>
      <c r="E141" s="13" t="s">
        <v>385</v>
      </c>
      <c r="F141" s="13" t="s">
        <v>386</v>
      </c>
      <c r="G141" s="21">
        <v>300</v>
      </c>
      <c r="H141" s="15">
        <v>1</v>
      </c>
      <c r="I141" s="23">
        <f t="shared" si="2"/>
        <v>300</v>
      </c>
      <c r="J141" s="10">
        <v>50</v>
      </c>
      <c r="K141" s="21">
        <v>9</v>
      </c>
    </row>
    <row r="142" spans="1:11" ht="28.5">
      <c r="A142" s="19">
        <v>5396</v>
      </c>
      <c r="B142" s="9" t="s">
        <v>31</v>
      </c>
      <c r="C142" s="19">
        <v>3</v>
      </c>
      <c r="D142" s="9" t="s">
        <v>23</v>
      </c>
      <c r="E142" s="12" t="s">
        <v>385</v>
      </c>
      <c r="F142" s="12" t="s">
        <v>387</v>
      </c>
      <c r="G142" s="19">
        <v>300</v>
      </c>
      <c r="H142" s="14">
        <v>1</v>
      </c>
      <c r="I142" s="22">
        <f t="shared" si="2"/>
        <v>300</v>
      </c>
      <c r="J142" s="9">
        <v>50</v>
      </c>
      <c r="K142" s="19">
        <v>9</v>
      </c>
    </row>
    <row r="143" spans="1:11" ht="28.5">
      <c r="A143" s="20">
        <v>5396</v>
      </c>
      <c r="B143" s="10" t="s">
        <v>31</v>
      </c>
      <c r="C143" s="21">
        <v>3</v>
      </c>
      <c r="D143" s="10" t="s">
        <v>23</v>
      </c>
      <c r="E143" s="13" t="s">
        <v>457</v>
      </c>
      <c r="F143" s="13" t="s">
        <v>458</v>
      </c>
      <c r="G143" s="21">
        <v>30</v>
      </c>
      <c r="H143" s="15">
        <v>13.55</v>
      </c>
      <c r="I143" s="23">
        <f t="shared" si="2"/>
        <v>406.5</v>
      </c>
      <c r="J143" s="10">
        <v>100</v>
      </c>
      <c r="K143" s="21"/>
    </row>
    <row r="144" spans="1:11" ht="28.5">
      <c r="A144" s="19">
        <v>5396</v>
      </c>
      <c r="B144" s="9" t="s">
        <v>31</v>
      </c>
      <c r="C144" s="19">
        <v>3</v>
      </c>
      <c r="D144" s="9" t="s">
        <v>23</v>
      </c>
      <c r="E144" s="12" t="s">
        <v>388</v>
      </c>
      <c r="F144" s="12" t="s">
        <v>389</v>
      </c>
      <c r="G144" s="19">
        <v>25</v>
      </c>
      <c r="H144" s="14">
        <v>12.99</v>
      </c>
      <c r="I144" s="22">
        <f t="shared" si="2"/>
        <v>324.75</v>
      </c>
      <c r="J144" s="9">
        <v>50</v>
      </c>
      <c r="K144" s="19"/>
    </row>
    <row r="145" spans="1:11" ht="28.5">
      <c r="A145" s="20">
        <v>5396</v>
      </c>
      <c r="B145" s="10" t="s">
        <v>31</v>
      </c>
      <c r="C145" s="21">
        <v>3</v>
      </c>
      <c r="D145" s="10" t="s">
        <v>23</v>
      </c>
      <c r="E145" s="13" t="s">
        <v>154</v>
      </c>
      <c r="F145" s="13" t="s">
        <v>390</v>
      </c>
      <c r="G145" s="21">
        <v>1</v>
      </c>
      <c r="H145" s="15">
        <v>18.850000000000001</v>
      </c>
      <c r="I145" s="23">
        <f t="shared" si="2"/>
        <v>18.850000000000001</v>
      </c>
      <c r="J145" s="10">
        <v>100</v>
      </c>
      <c r="K145" s="21"/>
    </row>
    <row r="146" spans="1:11" ht="28.5">
      <c r="A146" s="19">
        <v>5396</v>
      </c>
      <c r="B146" s="9" t="s">
        <v>31</v>
      </c>
      <c r="C146" s="19">
        <v>3</v>
      </c>
      <c r="D146" s="9" t="s">
        <v>23</v>
      </c>
      <c r="E146" s="12" t="s">
        <v>391</v>
      </c>
      <c r="F146" s="12"/>
      <c r="G146" s="19">
        <v>15</v>
      </c>
      <c r="H146" s="14">
        <v>52.25</v>
      </c>
      <c r="I146" s="22">
        <f t="shared" si="2"/>
        <v>783.75</v>
      </c>
      <c r="J146" s="9">
        <v>100</v>
      </c>
      <c r="K146" s="19"/>
    </row>
    <row r="147" spans="1:11" ht="28.5">
      <c r="A147" s="20">
        <v>5396</v>
      </c>
      <c r="B147" s="10" t="s">
        <v>31</v>
      </c>
      <c r="C147" s="21">
        <v>3</v>
      </c>
      <c r="D147" s="10" t="s">
        <v>23</v>
      </c>
      <c r="E147" s="13" t="s">
        <v>15</v>
      </c>
      <c r="F147" s="13" t="s">
        <v>392</v>
      </c>
      <c r="G147" s="21">
        <v>40</v>
      </c>
      <c r="H147" s="15">
        <v>6.95</v>
      </c>
      <c r="I147" s="23">
        <f t="shared" si="2"/>
        <v>278</v>
      </c>
      <c r="J147" s="10">
        <v>50</v>
      </c>
      <c r="K147" s="21"/>
    </row>
    <row r="148" spans="1:11" ht="28.5">
      <c r="A148" s="19">
        <v>5396</v>
      </c>
      <c r="B148" s="9" t="s">
        <v>31</v>
      </c>
      <c r="C148" s="19">
        <v>3</v>
      </c>
      <c r="D148" s="9" t="s">
        <v>23</v>
      </c>
      <c r="E148" s="12" t="s">
        <v>15</v>
      </c>
      <c r="F148" s="12" t="s">
        <v>393</v>
      </c>
      <c r="G148" s="19">
        <v>20</v>
      </c>
      <c r="H148" s="14">
        <v>5.75</v>
      </c>
      <c r="I148" s="22">
        <f t="shared" si="2"/>
        <v>115</v>
      </c>
      <c r="J148" s="9">
        <v>50</v>
      </c>
      <c r="K148" s="19"/>
    </row>
    <row r="149" spans="1:11" ht="28.5">
      <c r="A149" s="20">
        <v>5396</v>
      </c>
      <c r="B149" s="10" t="s">
        <v>31</v>
      </c>
      <c r="C149" s="21">
        <v>3</v>
      </c>
      <c r="D149" s="10" t="s">
        <v>23</v>
      </c>
      <c r="E149" s="13" t="s">
        <v>15</v>
      </c>
      <c r="F149" s="13" t="s">
        <v>394</v>
      </c>
      <c r="G149" s="21">
        <v>5</v>
      </c>
      <c r="H149" s="15">
        <v>37.5</v>
      </c>
      <c r="I149" s="23">
        <f t="shared" si="2"/>
        <v>187.5</v>
      </c>
      <c r="J149" s="10">
        <v>50</v>
      </c>
      <c r="K149" s="21"/>
    </row>
    <row r="150" spans="1:11" ht="28.5">
      <c r="A150" s="19">
        <v>5396</v>
      </c>
      <c r="B150" s="9" t="s">
        <v>31</v>
      </c>
      <c r="C150" s="19">
        <v>3</v>
      </c>
      <c r="D150" s="9" t="s">
        <v>23</v>
      </c>
      <c r="E150" s="12" t="s">
        <v>15</v>
      </c>
      <c r="F150" s="12" t="s">
        <v>395</v>
      </c>
      <c r="G150" s="19">
        <v>6</v>
      </c>
      <c r="H150" s="14">
        <v>11.4</v>
      </c>
      <c r="I150" s="22">
        <f t="shared" si="2"/>
        <v>68.400000000000006</v>
      </c>
      <c r="J150" s="9">
        <v>50</v>
      </c>
      <c r="K150" s="19"/>
    </row>
    <row r="151" spans="1:11" ht="28.5">
      <c r="A151" s="20">
        <v>5396</v>
      </c>
      <c r="B151" s="10" t="s">
        <v>31</v>
      </c>
      <c r="C151" s="21">
        <v>3</v>
      </c>
      <c r="D151" s="10" t="s">
        <v>23</v>
      </c>
      <c r="E151" s="13" t="s">
        <v>15</v>
      </c>
      <c r="F151" s="13" t="s">
        <v>396</v>
      </c>
      <c r="G151" s="21">
        <v>6</v>
      </c>
      <c r="H151" s="15">
        <v>9</v>
      </c>
      <c r="I151" s="23">
        <f t="shared" si="2"/>
        <v>54</v>
      </c>
      <c r="J151" s="10">
        <v>50</v>
      </c>
      <c r="K151" s="21"/>
    </row>
    <row r="152" spans="1:11" ht="28.5">
      <c r="A152" s="19">
        <v>5396</v>
      </c>
      <c r="B152" s="9" t="s">
        <v>31</v>
      </c>
      <c r="C152" s="19">
        <v>3</v>
      </c>
      <c r="D152" s="9" t="s">
        <v>23</v>
      </c>
      <c r="E152" s="12" t="s">
        <v>15</v>
      </c>
      <c r="F152" s="12" t="s">
        <v>397</v>
      </c>
      <c r="G152" s="19">
        <v>5</v>
      </c>
      <c r="H152" s="14">
        <v>17.8</v>
      </c>
      <c r="I152" s="22">
        <f t="shared" si="2"/>
        <v>89</v>
      </c>
      <c r="J152" s="9">
        <v>50</v>
      </c>
      <c r="K152" s="19"/>
    </row>
    <row r="153" spans="1:11" ht="28.5">
      <c r="A153" s="20">
        <v>5396</v>
      </c>
      <c r="B153" s="10" t="s">
        <v>31</v>
      </c>
      <c r="C153" s="21">
        <v>3</v>
      </c>
      <c r="D153" s="10" t="s">
        <v>23</v>
      </c>
      <c r="E153" s="13" t="s">
        <v>15</v>
      </c>
      <c r="F153" s="13" t="s">
        <v>398</v>
      </c>
      <c r="G153" s="21">
        <v>30</v>
      </c>
      <c r="H153" s="15">
        <v>13.99</v>
      </c>
      <c r="I153" s="23">
        <f t="shared" si="2"/>
        <v>419.7</v>
      </c>
      <c r="J153" s="10">
        <v>100</v>
      </c>
      <c r="K153" s="21"/>
    </row>
    <row r="154" spans="1:11" ht="28.5">
      <c r="A154" s="19">
        <v>5396</v>
      </c>
      <c r="B154" s="9" t="s">
        <v>31</v>
      </c>
      <c r="C154" s="19">
        <v>3</v>
      </c>
      <c r="D154" s="9" t="s">
        <v>23</v>
      </c>
      <c r="E154" s="12" t="s">
        <v>15</v>
      </c>
      <c r="F154" s="12" t="s">
        <v>399</v>
      </c>
      <c r="G154" s="19">
        <v>40</v>
      </c>
      <c r="H154" s="14">
        <v>4.99</v>
      </c>
      <c r="I154" s="22">
        <f t="shared" si="2"/>
        <v>199.60000000000002</v>
      </c>
      <c r="J154" s="9">
        <v>100</v>
      </c>
      <c r="K154" s="19"/>
    </row>
    <row r="155" spans="1:11" ht="28.5">
      <c r="A155" s="20">
        <v>5396</v>
      </c>
      <c r="B155" s="18" t="s">
        <v>31</v>
      </c>
      <c r="C155" s="21">
        <v>3</v>
      </c>
      <c r="D155" s="10" t="s">
        <v>23</v>
      </c>
      <c r="E155" s="13" t="s">
        <v>15</v>
      </c>
      <c r="F155" s="13" t="s">
        <v>400</v>
      </c>
      <c r="G155" s="21">
        <v>4</v>
      </c>
      <c r="H155" s="15">
        <v>19.989999999999998</v>
      </c>
      <c r="I155" s="23">
        <f t="shared" si="2"/>
        <v>79.959999999999994</v>
      </c>
      <c r="J155" s="10">
        <v>50</v>
      </c>
      <c r="K155" s="21"/>
    </row>
    <row r="156" spans="1:11" ht="28.5">
      <c r="A156" s="19">
        <v>5396</v>
      </c>
      <c r="B156" s="9" t="s">
        <v>31</v>
      </c>
      <c r="C156" s="19">
        <v>3</v>
      </c>
      <c r="D156" s="9" t="s">
        <v>23</v>
      </c>
      <c r="E156" s="12" t="s">
        <v>15</v>
      </c>
      <c r="F156" s="12" t="s">
        <v>401</v>
      </c>
      <c r="G156" s="19">
        <v>20</v>
      </c>
      <c r="H156" s="14">
        <v>7.49</v>
      </c>
      <c r="I156" s="22">
        <f t="shared" si="2"/>
        <v>149.80000000000001</v>
      </c>
      <c r="J156" s="9">
        <v>50</v>
      </c>
      <c r="K156" s="19"/>
    </row>
    <row r="157" spans="1:11" ht="28.5">
      <c r="A157" s="20">
        <v>5396</v>
      </c>
      <c r="B157" s="18" t="s">
        <v>31</v>
      </c>
      <c r="C157" s="21">
        <v>3</v>
      </c>
      <c r="D157" s="10" t="s">
        <v>23</v>
      </c>
      <c r="E157" s="13" t="s">
        <v>15</v>
      </c>
      <c r="F157" s="13" t="s">
        <v>402</v>
      </c>
      <c r="G157" s="21">
        <v>5</v>
      </c>
      <c r="H157" s="15">
        <v>45.95</v>
      </c>
      <c r="I157" s="23">
        <f t="shared" si="2"/>
        <v>229.75</v>
      </c>
      <c r="J157" s="10">
        <v>50</v>
      </c>
      <c r="K157" s="21"/>
    </row>
    <row r="158" spans="1:11" ht="28.5">
      <c r="A158" s="19">
        <v>5396</v>
      </c>
      <c r="B158" s="9" t="s">
        <v>31</v>
      </c>
      <c r="C158" s="19">
        <v>3</v>
      </c>
      <c r="D158" s="9" t="s">
        <v>23</v>
      </c>
      <c r="E158" s="12" t="s">
        <v>455</v>
      </c>
      <c r="F158" s="12" t="s">
        <v>456</v>
      </c>
      <c r="G158" s="19">
        <v>1</v>
      </c>
      <c r="H158" s="14">
        <v>152</v>
      </c>
      <c r="I158" s="22">
        <f t="shared" si="2"/>
        <v>152</v>
      </c>
      <c r="J158" s="9">
        <v>10</v>
      </c>
      <c r="K158" s="19">
        <v>8</v>
      </c>
    </row>
    <row r="159" spans="1:11" ht="28.5">
      <c r="A159" s="20">
        <v>5396</v>
      </c>
      <c r="B159" s="18" t="s">
        <v>31</v>
      </c>
      <c r="C159" s="21">
        <v>3</v>
      </c>
      <c r="D159" s="10" t="s">
        <v>23</v>
      </c>
      <c r="E159" s="13" t="s">
        <v>403</v>
      </c>
      <c r="F159" s="13"/>
      <c r="G159" s="21">
        <v>6</v>
      </c>
      <c r="H159" s="15">
        <v>34.299999999999997</v>
      </c>
      <c r="I159" s="23">
        <f t="shared" si="2"/>
        <v>205.79999999999998</v>
      </c>
      <c r="J159" s="10">
        <v>20</v>
      </c>
      <c r="K159" s="21"/>
    </row>
    <row r="160" spans="1:11" ht="28.5">
      <c r="A160" s="19">
        <v>5396</v>
      </c>
      <c r="B160" s="9" t="s">
        <v>31</v>
      </c>
      <c r="C160" s="19">
        <v>3</v>
      </c>
      <c r="D160" s="9" t="s">
        <v>23</v>
      </c>
      <c r="E160" s="12" t="s">
        <v>404</v>
      </c>
      <c r="F160" s="12" t="s">
        <v>405</v>
      </c>
      <c r="G160" s="19">
        <v>2</v>
      </c>
      <c r="H160" s="14">
        <v>144</v>
      </c>
      <c r="I160" s="22">
        <f t="shared" si="2"/>
        <v>288</v>
      </c>
      <c r="J160" s="9">
        <v>50</v>
      </c>
      <c r="K160" s="19"/>
    </row>
    <row r="161" spans="1:11" ht="28.5">
      <c r="A161" s="20">
        <v>5396</v>
      </c>
      <c r="B161" s="10" t="s">
        <v>31</v>
      </c>
      <c r="C161" s="21">
        <v>3</v>
      </c>
      <c r="D161" s="10" t="s">
        <v>23</v>
      </c>
      <c r="E161" s="13" t="s">
        <v>27</v>
      </c>
      <c r="F161" s="13" t="s">
        <v>406</v>
      </c>
      <c r="G161" s="21">
        <v>3</v>
      </c>
      <c r="H161" s="15">
        <v>25.5</v>
      </c>
      <c r="I161" s="23">
        <f t="shared" si="2"/>
        <v>76.5</v>
      </c>
      <c r="J161" s="10">
        <v>50</v>
      </c>
      <c r="K161" s="21"/>
    </row>
    <row r="162" spans="1:11" ht="28.5">
      <c r="A162" s="19">
        <v>5396</v>
      </c>
      <c r="B162" s="9" t="s">
        <v>31</v>
      </c>
      <c r="C162" s="19">
        <v>3</v>
      </c>
      <c r="D162" s="9" t="s">
        <v>23</v>
      </c>
      <c r="E162" s="12" t="s">
        <v>407</v>
      </c>
      <c r="F162" s="12"/>
      <c r="G162" s="19">
        <v>3</v>
      </c>
      <c r="H162" s="14">
        <v>59.99</v>
      </c>
      <c r="I162" s="22">
        <f t="shared" si="2"/>
        <v>179.97</v>
      </c>
      <c r="J162" s="9">
        <v>20</v>
      </c>
      <c r="K162" s="19"/>
    </row>
    <row r="163" spans="1:11" ht="28.5">
      <c r="A163" s="20">
        <v>5396</v>
      </c>
      <c r="B163" s="18" t="s">
        <v>31</v>
      </c>
      <c r="C163" s="21">
        <v>3</v>
      </c>
      <c r="D163" s="10" t="s">
        <v>23</v>
      </c>
      <c r="E163" s="13" t="s">
        <v>407</v>
      </c>
      <c r="F163" s="13" t="s">
        <v>454</v>
      </c>
      <c r="G163" s="21">
        <v>5</v>
      </c>
      <c r="H163" s="15">
        <v>28.99</v>
      </c>
      <c r="I163" s="23">
        <f t="shared" si="2"/>
        <v>144.94999999999999</v>
      </c>
      <c r="J163" s="10">
        <v>20</v>
      </c>
      <c r="K163" s="21"/>
    </row>
    <row r="164" spans="1:11" ht="42.75">
      <c r="A164" s="19">
        <v>5396</v>
      </c>
      <c r="B164" s="9" t="s">
        <v>31</v>
      </c>
      <c r="C164" s="19">
        <v>3</v>
      </c>
      <c r="D164" s="9" t="s">
        <v>23</v>
      </c>
      <c r="E164" s="12" t="s">
        <v>408</v>
      </c>
      <c r="F164" s="12"/>
      <c r="G164" s="19">
        <v>5</v>
      </c>
      <c r="H164" s="14">
        <v>150</v>
      </c>
      <c r="I164" s="22">
        <f t="shared" si="2"/>
        <v>750</v>
      </c>
      <c r="J164" s="9">
        <v>100</v>
      </c>
      <c r="K164" s="19"/>
    </row>
    <row r="165" spans="1:11" ht="28.5">
      <c r="A165" s="20">
        <v>5396</v>
      </c>
      <c r="B165" s="10" t="s">
        <v>31</v>
      </c>
      <c r="C165" s="21">
        <v>3</v>
      </c>
      <c r="D165" s="10" t="s">
        <v>23</v>
      </c>
      <c r="E165" s="13" t="s">
        <v>409</v>
      </c>
      <c r="F165" s="13" t="s">
        <v>410</v>
      </c>
      <c r="G165" s="21">
        <v>12</v>
      </c>
      <c r="H165" s="15">
        <v>41.19</v>
      </c>
      <c r="I165" s="23">
        <f t="shared" si="2"/>
        <v>494.28</v>
      </c>
      <c r="J165" s="10">
        <v>100</v>
      </c>
      <c r="K165" s="21"/>
    </row>
    <row r="166" spans="1:11" ht="28.5">
      <c r="A166" s="19">
        <v>5396</v>
      </c>
      <c r="B166" s="9" t="s">
        <v>31</v>
      </c>
      <c r="C166" s="19">
        <v>3</v>
      </c>
      <c r="D166" s="9" t="s">
        <v>23</v>
      </c>
      <c r="E166" s="12" t="s">
        <v>411</v>
      </c>
      <c r="F166" s="12" t="s">
        <v>412</v>
      </c>
      <c r="G166" s="19">
        <v>20</v>
      </c>
      <c r="H166" s="14">
        <v>18.989999999999998</v>
      </c>
      <c r="I166" s="22">
        <f t="shared" si="2"/>
        <v>379.79999999999995</v>
      </c>
      <c r="J166" s="9">
        <v>100</v>
      </c>
      <c r="K166" s="19"/>
    </row>
    <row r="167" spans="1:11" ht="28.5">
      <c r="A167" s="20">
        <v>5396</v>
      </c>
      <c r="B167" s="10" t="s">
        <v>31</v>
      </c>
      <c r="C167" s="21">
        <v>3</v>
      </c>
      <c r="D167" s="10" t="s">
        <v>23</v>
      </c>
      <c r="E167" s="13" t="s">
        <v>411</v>
      </c>
      <c r="F167" s="13" t="s">
        <v>413</v>
      </c>
      <c r="G167" s="21">
        <v>15</v>
      </c>
      <c r="H167" s="15">
        <v>15.98</v>
      </c>
      <c r="I167" s="23">
        <f t="shared" si="2"/>
        <v>239.70000000000002</v>
      </c>
      <c r="J167" s="10">
        <v>100</v>
      </c>
      <c r="K167" s="21"/>
    </row>
    <row r="168" spans="1:11" ht="28.5">
      <c r="A168" s="19">
        <v>5396</v>
      </c>
      <c r="B168" s="9" t="s">
        <v>31</v>
      </c>
      <c r="C168" s="19">
        <v>3</v>
      </c>
      <c r="D168" s="9" t="s">
        <v>23</v>
      </c>
      <c r="E168" s="12" t="s">
        <v>411</v>
      </c>
      <c r="F168" s="12" t="s">
        <v>414</v>
      </c>
      <c r="G168" s="19">
        <v>2</v>
      </c>
      <c r="H168" s="14">
        <v>22.49</v>
      </c>
      <c r="I168" s="22">
        <f t="shared" si="2"/>
        <v>44.98</v>
      </c>
      <c r="J168" s="9">
        <v>90</v>
      </c>
      <c r="K168" s="19"/>
    </row>
    <row r="169" spans="1:11" ht="28.5">
      <c r="A169" s="20">
        <v>5396</v>
      </c>
      <c r="B169" s="10" t="s">
        <v>31</v>
      </c>
      <c r="C169" s="21">
        <v>3</v>
      </c>
      <c r="D169" s="10" t="s">
        <v>23</v>
      </c>
      <c r="E169" s="13" t="s">
        <v>411</v>
      </c>
      <c r="F169" s="13" t="s">
        <v>415</v>
      </c>
      <c r="G169" s="21">
        <v>20</v>
      </c>
      <c r="H169" s="15">
        <v>4.7699999999999996</v>
      </c>
      <c r="I169" s="23">
        <f t="shared" si="2"/>
        <v>95.399999999999991</v>
      </c>
      <c r="J169" s="10">
        <v>90</v>
      </c>
      <c r="K169" s="21"/>
    </row>
    <row r="170" spans="1:11" ht="28.5">
      <c r="A170" s="19">
        <v>5396</v>
      </c>
      <c r="B170" s="9" t="s">
        <v>31</v>
      </c>
      <c r="C170" s="19">
        <v>3</v>
      </c>
      <c r="D170" s="9" t="s">
        <v>23</v>
      </c>
      <c r="E170" s="12" t="s">
        <v>416</v>
      </c>
      <c r="F170" s="12" t="s">
        <v>417</v>
      </c>
      <c r="G170" s="19">
        <v>4</v>
      </c>
      <c r="H170" s="14">
        <v>26</v>
      </c>
      <c r="I170" s="22">
        <f t="shared" si="2"/>
        <v>104</v>
      </c>
      <c r="J170" s="9">
        <v>100</v>
      </c>
      <c r="K170" s="19"/>
    </row>
    <row r="171" spans="1:11" ht="28.5">
      <c r="A171" s="20">
        <v>5396</v>
      </c>
      <c r="B171" s="10" t="s">
        <v>31</v>
      </c>
      <c r="C171" s="21">
        <v>3</v>
      </c>
      <c r="D171" s="10" t="s">
        <v>23</v>
      </c>
      <c r="E171" s="13" t="s">
        <v>418</v>
      </c>
      <c r="F171" s="13" t="s">
        <v>419</v>
      </c>
      <c r="G171" s="21">
        <v>1</v>
      </c>
      <c r="H171" s="15">
        <v>87</v>
      </c>
      <c r="I171" s="23">
        <f t="shared" si="2"/>
        <v>87</v>
      </c>
      <c r="J171" s="10">
        <v>100</v>
      </c>
      <c r="K171" s="21"/>
    </row>
    <row r="172" spans="1:11" ht="28.5">
      <c r="A172" s="19">
        <v>5396</v>
      </c>
      <c r="B172" s="9" t="s">
        <v>31</v>
      </c>
      <c r="C172" s="19">
        <v>3</v>
      </c>
      <c r="D172" s="9" t="s">
        <v>23</v>
      </c>
      <c r="E172" s="12" t="s">
        <v>420</v>
      </c>
      <c r="F172" s="12" t="s">
        <v>421</v>
      </c>
      <c r="G172" s="19">
        <v>6</v>
      </c>
      <c r="H172" s="14">
        <v>17.5</v>
      </c>
      <c r="I172" s="22">
        <f t="shared" si="2"/>
        <v>105</v>
      </c>
      <c r="J172" s="9">
        <v>100</v>
      </c>
      <c r="K172" s="19"/>
    </row>
    <row r="173" spans="1:11" ht="28.5">
      <c r="A173" s="20">
        <v>5396</v>
      </c>
      <c r="B173" s="10" t="s">
        <v>31</v>
      </c>
      <c r="C173" s="21">
        <v>3</v>
      </c>
      <c r="D173" s="10" t="s">
        <v>23</v>
      </c>
      <c r="E173" s="13" t="s">
        <v>422</v>
      </c>
      <c r="F173" s="13" t="s">
        <v>423</v>
      </c>
      <c r="G173" s="21">
        <v>2</v>
      </c>
      <c r="H173" s="15">
        <v>150</v>
      </c>
      <c r="I173" s="23">
        <f t="shared" si="2"/>
        <v>300</v>
      </c>
      <c r="J173" s="10">
        <v>100</v>
      </c>
      <c r="K173" s="21"/>
    </row>
    <row r="174" spans="1:11" ht="28.5">
      <c r="A174" s="19">
        <v>5396</v>
      </c>
      <c r="B174" s="9" t="s">
        <v>31</v>
      </c>
      <c r="C174" s="19">
        <v>3</v>
      </c>
      <c r="D174" s="9" t="s">
        <v>23</v>
      </c>
      <c r="E174" s="12" t="s">
        <v>424</v>
      </c>
      <c r="F174" s="12" t="s">
        <v>425</v>
      </c>
      <c r="G174" s="19">
        <v>20</v>
      </c>
      <c r="H174" s="14">
        <v>12.72</v>
      </c>
      <c r="I174" s="22">
        <f t="shared" si="2"/>
        <v>254.4</v>
      </c>
      <c r="J174" s="9">
        <v>33</v>
      </c>
      <c r="K174" s="19"/>
    </row>
    <row r="175" spans="1:11" ht="28.5">
      <c r="A175" s="20">
        <v>5396</v>
      </c>
      <c r="B175" s="10" t="s">
        <v>31</v>
      </c>
      <c r="C175" s="21">
        <v>3</v>
      </c>
      <c r="D175" s="10" t="s">
        <v>23</v>
      </c>
      <c r="E175" s="13" t="s">
        <v>426</v>
      </c>
      <c r="F175" s="13" t="s">
        <v>427</v>
      </c>
      <c r="G175" s="21">
        <v>2</v>
      </c>
      <c r="H175" s="15">
        <v>26.4</v>
      </c>
      <c r="I175" s="23">
        <f t="shared" si="2"/>
        <v>52.8</v>
      </c>
      <c r="J175" s="10">
        <v>100</v>
      </c>
      <c r="K175" s="21"/>
    </row>
    <row r="176" spans="1:11" ht="28.5">
      <c r="A176" s="19">
        <v>5396</v>
      </c>
      <c r="B176" s="9" t="s">
        <v>31</v>
      </c>
      <c r="C176" s="19">
        <v>3</v>
      </c>
      <c r="D176" s="9" t="s">
        <v>23</v>
      </c>
      <c r="E176" s="12" t="s">
        <v>428</v>
      </c>
      <c r="F176" s="12" t="s">
        <v>429</v>
      </c>
      <c r="G176" s="19">
        <v>2</v>
      </c>
      <c r="H176" s="14">
        <v>33.75</v>
      </c>
      <c r="I176" s="22">
        <f t="shared" si="2"/>
        <v>67.5</v>
      </c>
      <c r="J176" s="9">
        <v>100</v>
      </c>
      <c r="K176" s="19"/>
    </row>
    <row r="177" spans="1:11" ht="28.5">
      <c r="A177" s="20">
        <v>5396</v>
      </c>
      <c r="B177" s="10" t="s">
        <v>31</v>
      </c>
      <c r="C177" s="21">
        <v>3</v>
      </c>
      <c r="D177" s="10" t="s">
        <v>23</v>
      </c>
      <c r="E177" s="13" t="s">
        <v>430</v>
      </c>
      <c r="F177" s="13" t="s">
        <v>431</v>
      </c>
      <c r="G177" s="21">
        <v>1</v>
      </c>
      <c r="H177" s="15">
        <v>29.89</v>
      </c>
      <c r="I177" s="23">
        <f t="shared" si="2"/>
        <v>29.89</v>
      </c>
      <c r="J177" s="10">
        <v>100</v>
      </c>
      <c r="K177" s="21"/>
    </row>
    <row r="178" spans="1:11" ht="28.5">
      <c r="A178" s="19">
        <v>5396</v>
      </c>
      <c r="B178" s="9" t="s">
        <v>31</v>
      </c>
      <c r="C178" s="19">
        <v>3</v>
      </c>
      <c r="D178" s="9" t="s">
        <v>23</v>
      </c>
      <c r="E178" s="12" t="s">
        <v>432</v>
      </c>
      <c r="F178" s="12" t="s">
        <v>433</v>
      </c>
      <c r="G178" s="19">
        <v>15</v>
      </c>
      <c r="H178" s="14">
        <v>75.25</v>
      </c>
      <c r="I178" s="22">
        <f t="shared" si="2"/>
        <v>1128.75</v>
      </c>
      <c r="J178" s="9">
        <v>100</v>
      </c>
      <c r="K178" s="19"/>
    </row>
    <row r="179" spans="1:11" ht="28.5">
      <c r="A179" s="20">
        <v>5396</v>
      </c>
      <c r="B179" s="10" t="s">
        <v>31</v>
      </c>
      <c r="C179" s="21">
        <v>3</v>
      </c>
      <c r="D179" s="10" t="s">
        <v>23</v>
      </c>
      <c r="E179" s="13" t="s">
        <v>434</v>
      </c>
      <c r="F179" s="13" t="s">
        <v>435</v>
      </c>
      <c r="G179" s="21">
        <v>1</v>
      </c>
      <c r="H179" s="15">
        <v>519</v>
      </c>
      <c r="I179" s="23">
        <f t="shared" si="2"/>
        <v>519</v>
      </c>
      <c r="J179" s="10">
        <v>33</v>
      </c>
      <c r="K179" s="21"/>
    </row>
    <row r="180" spans="1:11" ht="28.5">
      <c r="A180" s="19">
        <v>5396</v>
      </c>
      <c r="B180" s="9" t="s">
        <v>31</v>
      </c>
      <c r="C180" s="19">
        <v>3</v>
      </c>
      <c r="D180" s="9" t="s">
        <v>23</v>
      </c>
      <c r="E180" s="12" t="s">
        <v>436</v>
      </c>
      <c r="F180" s="12" t="s">
        <v>437</v>
      </c>
      <c r="G180" s="19">
        <v>1</v>
      </c>
      <c r="H180" s="14">
        <v>159.99</v>
      </c>
      <c r="I180" s="22">
        <f t="shared" si="2"/>
        <v>159.99</v>
      </c>
      <c r="J180" s="9">
        <v>20</v>
      </c>
      <c r="K180" s="19"/>
    </row>
    <row r="181" spans="1:11" ht="28.5">
      <c r="A181" s="20">
        <v>5396</v>
      </c>
      <c r="B181" s="18" t="s">
        <v>31</v>
      </c>
      <c r="C181" s="21">
        <v>3</v>
      </c>
      <c r="D181" s="10" t="s">
        <v>23</v>
      </c>
      <c r="E181" s="13" t="s">
        <v>438</v>
      </c>
      <c r="F181" s="13" t="s">
        <v>439</v>
      </c>
      <c r="G181" s="21">
        <v>2</v>
      </c>
      <c r="H181" s="15">
        <v>84.34</v>
      </c>
      <c r="I181" s="23">
        <f t="shared" si="2"/>
        <v>168.68</v>
      </c>
      <c r="J181" s="10">
        <v>100</v>
      </c>
      <c r="K181" s="21"/>
    </row>
    <row r="182" spans="1:11" ht="28.5">
      <c r="A182" s="19">
        <v>5396</v>
      </c>
      <c r="B182" s="9" t="s">
        <v>31</v>
      </c>
      <c r="C182" s="19">
        <v>3</v>
      </c>
      <c r="D182" s="9" t="s">
        <v>23</v>
      </c>
      <c r="E182" s="12" t="s">
        <v>440</v>
      </c>
      <c r="F182" s="12" t="s">
        <v>441</v>
      </c>
      <c r="G182" s="19">
        <v>2</v>
      </c>
      <c r="H182" s="14">
        <v>33.75</v>
      </c>
      <c r="I182" s="22">
        <f t="shared" si="2"/>
        <v>67.5</v>
      </c>
      <c r="J182" s="9">
        <v>60</v>
      </c>
      <c r="K182" s="19"/>
    </row>
    <row r="183" spans="1:11" ht="28.5">
      <c r="A183" s="20">
        <v>5396</v>
      </c>
      <c r="B183" s="18" t="s">
        <v>31</v>
      </c>
      <c r="C183" s="21">
        <v>3</v>
      </c>
      <c r="D183" s="10" t="s">
        <v>23</v>
      </c>
      <c r="E183" s="13" t="s">
        <v>440</v>
      </c>
      <c r="F183" s="13" t="s">
        <v>442</v>
      </c>
      <c r="G183" s="21">
        <v>4</v>
      </c>
      <c r="H183" s="15">
        <v>26.26</v>
      </c>
      <c r="I183" s="23">
        <f t="shared" si="2"/>
        <v>105.04</v>
      </c>
      <c r="J183" s="10">
        <v>80</v>
      </c>
      <c r="K183" s="21"/>
    </row>
    <row r="184" spans="1:11" ht="28.5">
      <c r="A184" s="19">
        <v>5396</v>
      </c>
      <c r="B184" s="9" t="s">
        <v>31</v>
      </c>
      <c r="C184" s="19">
        <v>3</v>
      </c>
      <c r="D184" s="9" t="s">
        <v>23</v>
      </c>
      <c r="E184" s="12" t="s">
        <v>440</v>
      </c>
      <c r="F184" s="12" t="s">
        <v>443</v>
      </c>
      <c r="G184" s="19">
        <v>2</v>
      </c>
      <c r="H184" s="14">
        <v>31.95</v>
      </c>
      <c r="I184" s="22">
        <f t="shared" si="2"/>
        <v>63.9</v>
      </c>
      <c r="J184" s="9">
        <v>80</v>
      </c>
      <c r="K184" s="19"/>
    </row>
    <row r="185" spans="1:11" ht="28.5">
      <c r="A185" s="20">
        <v>5396</v>
      </c>
      <c r="B185" s="18" t="s">
        <v>31</v>
      </c>
      <c r="C185" s="21">
        <v>3</v>
      </c>
      <c r="D185" s="10" t="s">
        <v>23</v>
      </c>
      <c r="E185" s="13" t="s">
        <v>440</v>
      </c>
      <c r="F185" s="13" t="s">
        <v>444</v>
      </c>
      <c r="G185" s="21">
        <v>1</v>
      </c>
      <c r="H185" s="15">
        <v>54.99</v>
      </c>
      <c r="I185" s="23">
        <f t="shared" si="2"/>
        <v>54.99</v>
      </c>
      <c r="J185" s="10">
        <v>75</v>
      </c>
      <c r="K185" s="21"/>
    </row>
    <row r="186" spans="1:11" ht="28.5">
      <c r="A186" s="19">
        <v>5396</v>
      </c>
      <c r="B186" s="9" t="s">
        <v>31</v>
      </c>
      <c r="C186" s="19">
        <v>3</v>
      </c>
      <c r="D186" s="9" t="s">
        <v>23</v>
      </c>
      <c r="E186" s="12" t="s">
        <v>447</v>
      </c>
      <c r="F186" s="12" t="s">
        <v>448</v>
      </c>
      <c r="G186" s="19">
        <v>2</v>
      </c>
      <c r="H186" s="14">
        <v>62.47</v>
      </c>
      <c r="I186" s="22">
        <f t="shared" si="2"/>
        <v>124.94</v>
      </c>
      <c r="J186" s="9">
        <v>100</v>
      </c>
      <c r="K186" s="19"/>
    </row>
  </sheetData>
  <autoFilter ref="A7:K186" xr:uid="{00000000-0009-0000-0000-000001000000}"/>
  <mergeCells count="2">
    <mergeCell ref="A4:K4"/>
    <mergeCell ref="A3:K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MAO</vt:lpstr>
      <vt:lpstr>RM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Ann Francoeur (externe)</cp:lastModifiedBy>
  <dcterms:created xsi:type="dcterms:W3CDTF">2018-01-12T15:55:21Z</dcterms:created>
  <dcterms:modified xsi:type="dcterms:W3CDTF">2024-05-13T15:12:14Z</dcterms:modified>
</cp:coreProperties>
</file>